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dmixalopoulou.KPS-PATRA\Desktop\διαυλοσ\ααζ\"/>
    </mc:Choice>
  </mc:AlternateContent>
  <xr:revisionPtr revIDLastSave="0" documentId="13_ncr:1_{FBB2E7B4-B2A0-46A2-A909-8FD5B2620D61}" xr6:coauthVersionLast="47" xr6:coauthVersionMax="47" xr10:uidLastSave="{00000000-0000-0000-0000-000000000000}"/>
  <bookViews>
    <workbookView xWindow="-120" yWindow="-120" windowWidth="29040" windowHeight="15990" tabRatio="765" activeTab="2"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ΠΛΗΡΟΤΗΤΑΣ'!$A$1:$G$36</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G34" i="5"/>
  <c r="G24" i="4"/>
  <c r="G34" i="3"/>
  <c r="A1" i="6" l="1"/>
  <c r="A1" i="4"/>
  <c r="A1" i="3"/>
  <c r="A1" i="2"/>
  <c r="C4" i="3" l="1"/>
  <c r="C3" i="3"/>
  <c r="E15" i="6" l="1"/>
  <c r="E14" i="6"/>
  <c r="E13" i="6"/>
  <c r="E12" i="6"/>
  <c r="F12" i="6"/>
  <c r="H12" i="6" s="1"/>
  <c r="F15" i="6"/>
  <c r="H15" i="6" s="1"/>
  <c r="F14" i="6" l="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A2" i="2"/>
  <c r="D3" i="5"/>
  <c r="D4" i="5"/>
  <c r="C3" i="5"/>
  <c r="C4" i="5"/>
  <c r="A3" i="5"/>
  <c r="A4" i="5"/>
  <c r="A5" i="5"/>
  <c r="A6" i="5"/>
  <c r="A7" i="5"/>
  <c r="A2" i="5"/>
  <c r="D2" i="5"/>
</calcChain>
</file>

<file path=xl/sharedStrings.xml><?xml version="1.0" encoding="utf-8"?>
<sst xmlns="http://schemas.openxmlformats.org/spreadsheetml/2006/main" count="372" uniqueCount="248">
  <si>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</si>
  <si>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</si>
  <si>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</si>
  <si>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</si>
  <si>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</si>
  <si>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</si>
  <si>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</si>
  <si>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</si>
  <si>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</si>
  <si>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</si>
  <si>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</si>
  <si>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</si>
  <si>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</si>
  <si>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</si>
  <si>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</si>
  <si>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</si>
  <si>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</si>
  <si>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</si>
  <si>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</si>
  <si>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</si>
  <si>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</si>
  <si>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</si>
  <si>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</si>
  <si>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</si>
  <si>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</si>
  <si>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</si>
  <si>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</si>
  <si>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</si>
  <si>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</si>
  <si>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</si>
  <si>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</si>
  <si>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</si>
  <si>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</si>
  <si>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</si>
  <si>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</si>
  <si>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</si>
  <si>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</si>
  <si>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</si>
  <si>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</si>
  <si>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</si>
  <si>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</si>
  <si>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</si>
  <si>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</si>
  <si>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</si>
  <si>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</si>
  <si>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</si>
  <si>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</si>
  <si>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</si>
  <si>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</si>
  <si>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</si>
  <si>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</si>
  <si>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</si>
  <si>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</si>
  <si>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</si>
  <si>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</si>
  <si>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</si>
  <si>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</si>
  <si>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</si>
  <si>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</si>
  <si>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</si>
  <si>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</si>
  <si>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</si>
  <si>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</si>
  <si>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</si>
  <si>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</si>
  <si>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</si>
  <si>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</si>
  <si>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</si>
  <si>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</si>
  <si>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</si>
  <si>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</si>
  <si>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</si>
  <si>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</si>
  <si>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</si>
  <si>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</si>
  <si>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</si>
  <si>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</si>
  <si>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</si>
  <si>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</si>
  <si>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</si>
  <si>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</si>
  <si>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</si>
  <si>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</si>
  <si>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</si>
  <si>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</si>
  <si>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</si>
  <si>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</si>
  <si>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</si>
  <si>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</si>
  <si>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</si>
  <si>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</si>
  <si>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</si>
  <si>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</si>
  <si>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</si>
  <si>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</si>
  <si>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</si>
  <si>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</si>
  <si>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</si>
  <si>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</si>
  <si>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</si>
  <si>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</si>
  <si>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</si>
  <si>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</si>
  <si>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</si>
  <si>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</si>
  <si>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</si>
  <si>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</si>
  <si>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</si>
  <si>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</si>
  <si>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</si>
  <si>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</si>
  <si>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</si>
  <si>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</si>
  <si>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</si>
  <si>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</si>
  <si>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</si>
  <si>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</si>
  <si>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</si>
  <si>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</si>
  <si>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</si>
  <si>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</si>
  <si>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</si>
  <si>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</si>
  <si>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</si>
  <si>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</si>
  <si>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</si>
  <si>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</si>
  <si>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</si>
  <si>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</si>
  <si>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</si>
  <si>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</si>
  <si>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</si>
  <si>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</si>
  <si>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</si>
  <si>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</si>
  <si>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</si>
  <si>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</si>
  <si>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</si>
  <si>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</si>
  <si>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</si>
  <si>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</si>
  <si>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</si>
  <si>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</si>
  <si>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</si>
  <si>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</si>
  <si>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</si>
  <si>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</si>
  <si>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</si>
  <si>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</si>
  <si>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</si>
  <si>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</si>
  <si>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</si>
  <si>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</si>
  <si>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</si>
  <si>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</si>
  <si>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</si>
  <si>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</si>
  <si>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</si>
  <si>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</si>
  <si>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</si>
  <si>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</si>
  <si>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</si>
  <si>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</si>
  <si>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</si>
  <si>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</si>
  <si>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</si>
  <si>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</si>
  <si>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</si>
  <si>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</si>
  <si>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</si>
  <si>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</si>
  <si>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</si>
  <si>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</si>
  <si>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</si>
  <si>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</si>
  <si>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</si>
  <si>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</si>
  <si>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</si>
  <si>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</si>
  <si>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</si>
  <si>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</si>
  <si>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</si>
  <si>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</si>
  <si>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</si>
  <si>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</si>
  <si>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</si>
  <si>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</si>
  <si>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</si>
  <si>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</si>
  <si>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</si>
  <si>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</si>
  <si>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</si>
  <si>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</si>
  <si>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</si>
  <si>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</si>
  <si>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</si>
  <si>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</si>
  <si>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</si>
  <si>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</si>
  <si>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</si>
  <si>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</si>
  <si>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</si>
  <si>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</si>
  <si>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</si>
  <si>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</si>
  <si>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</si>
  <si>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</si>
  <si>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</si>
  <si>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</si>
  <si>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</si>
  <si>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</si>
  <si>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</si>
  <si>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</si>
  <si>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</si>
  <si>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</si>
  <si>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</si>
  <si>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</si>
  <si>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</si>
  <si>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</si>
  <si>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</si>
  <si>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</si>
  <si>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</si>
  <si>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</si>
  <si>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</si>
  <si>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</si>
  <si>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</si>
  <si>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</si>
  <si>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</si>
  <si>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</si>
  <si>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"ΔΥΤΙΚH ΕΛΛΑΔΑ" 2021-2027</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</si>
  <si>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</si>
  <si>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</si>
  <si>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</si>
  <si>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</si>
  <si>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 xml:space="preserve"> Η πράξη περιέχεται στον εγκεκριμένο πίνακα έργων της ΟΧΕ και ΟΧΕ/ΒΑΑ που θα χρηματοδοτηθεί από το Ε.Π. "Δυτική Ελλάδα 2021-2027"</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</si>
  <si>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</si>
  <si>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</si>
  <si>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</si>
  <si>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Βιωσιμότητα / λειτουργικότητα της Πράξης μετά την ολοκλήρωσή της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</si>
  <si>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</si>
  <si>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πλήρη</t>
  </si>
  <si>
    <t>5: Η πράξη αφορά τον ειδικό στόχο που περιγράφεται στην πρόσκληση και αντιμετωπίζει το σύνολο ανάγκης/προβλήματος/ αστοχίας</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</si>
  <si>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</si>
  <si>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Προώθηση της έξυπνης διαχείρισης των οικισμών εντός των ορίων της ΟΧΕ Νότιας Ηλείας</t>
  </si>
  <si>
    <r>
      <t xml:space="preserve">ΠΡΟΫΠΟΘΕΣΗ ΘΕΤΙΚΗΣ ΑΞΙΟΛΟΓΗΣΗΣ:  
</t>
    </r>
    <r>
      <rPr>
        <sz val="12"/>
        <rFont val="Calibri"/>
        <family val="2"/>
        <charset val="161"/>
        <scheme val="minor"/>
      </rPr>
      <t>Τιμές: 0-19. Για την ένταξη της πράξης απαιτείται βαθμολογία &gt;6 και να μην έχει βαθμολογηθεί με 0 στα κριτήρια 3.1 και 3.4.</t>
    </r>
  </si>
  <si>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</si>
  <si>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</si>
  <si>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t>5.ii.5AAZ16/1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</si>
</sst>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
      <b/>
      <sz val="1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86">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0" xfId="0" applyFont="1" applyAlignment="1">
      <alignment horizontal="center"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3" xfId="0" applyFont="1" applyBorder="1" applyAlignment="1">
      <alignment horizontal="left" vertical="center"/>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62" xfId="0" applyFont="1" applyBorder="1" applyAlignment="1">
      <alignment horizontal="left" vertical="center" indent="1"/>
    </xf>
    <xf numFmtId="0" fontId="3" fillId="0" borderId="63"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19" xfId="0" applyFont="1" applyBorder="1" applyAlignment="1">
      <alignment horizontal="left" vertical="center" wrapText="1" indent="1"/>
    </xf>
    <xf numFmtId="0" fontId="3" fillId="0" borderId="66" xfId="0" applyFont="1" applyBorder="1" applyAlignment="1">
      <alignment horizontal="left" vertical="center" indent="1"/>
    </xf>
    <xf numFmtId="0" fontId="3" fillId="5" borderId="2" xfId="0" applyFont="1" applyFill="1" applyBorder="1" applyAlignment="1">
      <alignment horizontal="left" vertical="center" wrapText="1" indent="1"/>
    </xf>
    <xf numFmtId="0" fontId="8" fillId="10" borderId="2" xfId="0" applyFont="1" applyFill="1" applyBorder="1" applyAlignment="1">
      <alignment horizontal="left" vertical="center" wrapText="1" indent="1"/>
    </xf>
    <xf numFmtId="20" fontId="8" fillId="10" borderId="2" xfId="0" applyNumberFormat="1" applyFont="1" applyFill="1" applyBorder="1" applyAlignment="1">
      <alignment horizontal="left" vertical="center" wrapText="1" indent="1"/>
    </xf>
    <xf numFmtId="0" fontId="18" fillId="10" borderId="2" xfId="0" applyFont="1" applyFill="1" applyBorder="1" applyAlignment="1">
      <alignment horizontal="left" vertical="center" wrapText="1" indent="1"/>
    </xf>
    <xf numFmtId="0" fontId="18" fillId="0" borderId="2" xfId="0" applyFont="1" applyBorder="1" applyAlignment="1">
      <alignment horizontal="left" vertical="center" wrapText="1" indent="1"/>
    </xf>
    <xf numFmtId="20" fontId="8" fillId="0" borderId="2" xfId="0" applyNumberFormat="1" applyFont="1" applyBorder="1" applyAlignment="1">
      <alignment horizontal="left" vertical="center" wrapText="1" indent="1"/>
    </xf>
    <xf numFmtId="0" fontId="17" fillId="0" borderId="2" xfId="0" applyFont="1" applyBorder="1" applyAlignment="1">
      <alignment horizontal="left" vertical="center" wrapText="1" indent="1"/>
    </xf>
    <xf numFmtId="0" fontId="3" fillId="0" borderId="2" xfId="0" applyFont="1" applyBorder="1" applyAlignment="1">
      <alignment horizontal="left" vertical="center" wrapText="1" indent="1"/>
    </xf>
    <xf numFmtId="0" fontId="24" fillId="0" borderId="2" xfId="0" applyFont="1" applyBorder="1" applyAlignment="1">
      <alignment horizontal="left" vertical="center" wrapText="1" indent="1"/>
    </xf>
    <xf numFmtId="0" fontId="3" fillId="0" borderId="16" xfId="0" applyFont="1" applyBorder="1" applyAlignment="1">
      <alignment horizontal="center" vertical="center"/>
    </xf>
    <xf numFmtId="2" fontId="8" fillId="0" borderId="19" xfId="0" applyNumberFormat="1" applyFont="1" applyBorder="1" applyAlignment="1">
      <alignment horizontal="center" vertical="center"/>
    </xf>
    <xf numFmtId="0" fontId="8" fillId="0" borderId="20" xfId="0" applyFont="1" applyBorder="1" applyAlignment="1">
      <alignment vertical="center"/>
    </xf>
    <xf numFmtId="0" fontId="3" fillId="0" borderId="19" xfId="0" applyFont="1" applyBorder="1" applyAlignment="1">
      <alignment horizontal="left" vertical="center" indent="1"/>
    </xf>
    <xf numFmtId="0" fontId="28" fillId="0" borderId="2" xfId="0" applyFont="1" applyBorder="1" applyAlignment="1">
      <alignment horizontal="center" vertical="center"/>
    </xf>
    <xf numFmtId="0" fontId="18" fillId="0" borderId="8" xfId="0" applyFont="1" applyBorder="1" applyAlignment="1">
      <alignment horizontal="left" vertical="center" wrapText="1" indent="1"/>
    </xf>
    <xf numFmtId="4" fontId="8" fillId="0" borderId="19" xfId="0" applyNumberFormat="1" applyFont="1" applyBorder="1" applyAlignment="1">
      <alignment horizontal="center" vertical="center"/>
    </xf>
    <xf numFmtId="0" fontId="8" fillId="0" borderId="73" xfId="0" applyFont="1" applyBorder="1" applyAlignment="1">
      <alignment vertical="center"/>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48"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8" fillId="0" borderId="2" xfId="0" applyFont="1" applyBorder="1" applyAlignment="1">
      <alignment horizontal="left" vertical="center" wrapText="1" indent="1"/>
    </xf>
    <xf numFmtId="0" fontId="23" fillId="0" borderId="0" xfId="0" applyFont="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2" xfId="0" applyFont="1" applyBorder="1" applyAlignment="1">
      <alignment horizontal="left" vertical="center" wrapText="1"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3" fillId="2" borderId="2" xfId="0" applyFont="1" applyFill="1" applyBorder="1" applyAlignment="1">
      <alignment horizontal="left" vertical="center" wrapText="1" indent="1"/>
    </xf>
    <xf numFmtId="0" fontId="8" fillId="0" borderId="16" xfId="0" applyFont="1" applyBorder="1" applyAlignment="1">
      <alignment vertical="center" wrapText="1"/>
    </xf>
    <xf numFmtId="0" fontId="22" fillId="0" borderId="35" xfId="0" applyFont="1" applyBorder="1" applyAlignment="1">
      <alignment horizontal="left" vertical="center" wrapText="1" indent="1"/>
    </xf>
    <xf numFmtId="0" fontId="22" fillId="0" borderId="37" xfId="0" applyFont="1" applyBorder="1" applyAlignment="1">
      <alignment horizontal="left" vertical="center" wrapText="1" indent="1"/>
    </xf>
    <xf numFmtId="0" fontId="22" fillId="0" borderId="38" xfId="0" applyFont="1" applyBorder="1" applyAlignment="1">
      <alignment horizontal="left" vertical="center" wrapText="1" indent="1"/>
    </xf>
    <xf numFmtId="0" fontId="22"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0" fontId="8" fillId="2" borderId="18" xfId="0" applyFont="1" applyFill="1" applyBorder="1" applyAlignment="1">
      <alignment horizontal="left" vertical="top" wrapText="1" indent="1"/>
    </xf>
    <xf numFmtId="0" fontId="8" fillId="2" borderId="19" xfId="0" applyFont="1" applyFill="1" applyBorder="1" applyAlignment="1">
      <alignment horizontal="left" vertical="top"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7" xfId="0" applyFont="1" applyBorder="1" applyAlignment="1">
      <alignment horizontal="center" vertical="center" wrapText="1"/>
    </xf>
    <xf numFmtId="0" fontId="8" fillId="0" borderId="30"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74" xfId="0" applyFont="1" applyFill="1" applyBorder="1" applyAlignment="1">
      <alignment horizontal="left" vertical="center" wrapText="1"/>
    </xf>
    <xf numFmtId="0" fontId="8" fillId="13" borderId="75" xfId="0" applyFont="1" applyFill="1" applyBorder="1" applyAlignment="1">
      <alignment horizontal="left" vertical="center" wrapText="1"/>
    </xf>
    <xf numFmtId="0" fontId="8" fillId="13" borderId="76"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8" fillId="0" borderId="8" xfId="0" applyFont="1" applyBorder="1" applyAlignment="1">
      <alignment horizontal="left" vertical="center" wrapText="1" indent="2"/>
    </xf>
    <xf numFmtId="0" fontId="8" fillId="0" borderId="9" xfId="0" applyFont="1" applyBorder="1" applyAlignment="1">
      <alignment horizontal="left" vertical="center" wrapText="1" indent="2"/>
    </xf>
    <xf numFmtId="0" fontId="8" fillId="0" borderId="31" xfId="0" applyFont="1" applyBorder="1" applyAlignment="1">
      <alignment vertical="center" wrapText="1"/>
    </xf>
    <xf numFmtId="0" fontId="8" fillId="0" borderId="32" xfId="0" applyFont="1" applyBorder="1" applyAlignment="1">
      <alignment vertical="center" wrapText="1"/>
    </xf>
    <xf numFmtId="0" fontId="8" fillId="2" borderId="41" xfId="0" applyFont="1" applyFill="1" applyBorder="1" applyAlignment="1">
      <alignment horizontal="left" vertical="top" wrapText="1" indent="1"/>
    </xf>
    <xf numFmtId="0" fontId="8" fillId="2" borderId="36" xfId="0" applyFont="1" applyFill="1" applyBorder="1" applyAlignment="1">
      <alignment horizontal="left" vertical="top" wrapText="1" indent="1"/>
    </xf>
    <xf numFmtId="0" fontId="8" fillId="2" borderId="37" xfId="0" applyFont="1" applyFill="1" applyBorder="1" applyAlignment="1">
      <alignment horizontal="left" vertical="top" wrapText="1" indent="1"/>
    </xf>
    <xf numFmtId="0" fontId="8" fillId="2" borderId="42" xfId="0" applyFont="1" applyFill="1" applyBorder="1" applyAlignment="1">
      <alignment horizontal="left" vertical="top" wrapText="1" indent="1"/>
    </xf>
    <xf numFmtId="0" fontId="8" fillId="2" borderId="43" xfId="0" applyFont="1" applyFill="1" applyBorder="1" applyAlignment="1">
      <alignment horizontal="left" vertical="top" wrapText="1" indent="1"/>
    </xf>
    <xf numFmtId="0" fontId="8" fillId="2" borderId="44" xfId="0" applyFont="1" applyFill="1" applyBorder="1" applyAlignment="1">
      <alignment horizontal="left" vertical="top" wrapText="1" inden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2" fillId="0" borderId="4" xfId="0" applyFont="1" applyBorder="1" applyAlignment="1">
      <alignment horizontal="left" vertical="center" wrapText="1" indent="1"/>
    </xf>
    <xf numFmtId="0" fontId="22" fillId="0" borderId="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3" fillId="0" borderId="36"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5"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left" vertical="center" wrapText="1" indent="1"/>
    </xf>
    <xf numFmtId="0" fontId="3" fillId="0" borderId="9" xfId="0" applyFont="1" applyBorder="1" applyAlignment="1">
      <alignment horizontal="center" vertical="center" textRotation="90"/>
    </xf>
    <xf numFmtId="0" fontId="8" fillId="0" borderId="9" xfId="0" applyFont="1" applyBorder="1" applyAlignment="1">
      <alignment horizontal="left" vertical="center" wrapText="1"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3" fillId="0" borderId="15" xfId="0" applyFont="1" applyBorder="1" applyAlignment="1">
      <alignment horizontal="center" vertical="center"/>
    </xf>
    <xf numFmtId="0" fontId="11" fillId="0" borderId="16" xfId="0" applyFont="1"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3" fillId="0" borderId="2" xfId="0" applyFont="1" applyBorder="1" applyAlignment="1">
      <alignment horizontal="center" vertical="center" textRotation="90" wrapText="1"/>
    </xf>
    <xf numFmtId="0" fontId="8" fillId="0" borderId="16" xfId="0" applyFont="1" applyBorder="1" applyAlignment="1">
      <alignment horizontal="center" vertical="center"/>
    </xf>
    <xf numFmtId="0" fontId="8"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center" vertical="center" wrapText="1"/>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left" vertical="center" wrapText="1" indent="1"/>
    </xf>
    <xf numFmtId="0" fontId="27" fillId="0" borderId="45" xfId="0" applyFont="1" applyBorder="1" applyAlignment="1">
      <alignment horizontal="left" vertical="center" wrapText="1" indent="1"/>
    </xf>
    <xf numFmtId="0" fontId="27" fillId="0" borderId="9" xfId="0" applyFont="1" applyBorder="1" applyAlignment="1">
      <alignment horizontal="left" vertical="center" wrapText="1" inden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left" vertical="center" wrapText="1" indent="1"/>
    </xf>
    <xf numFmtId="0" fontId="24" fillId="0" borderId="45" xfId="0" applyFont="1" applyBorder="1" applyAlignment="1">
      <alignment horizontal="left" vertical="center" wrapText="1" indent="1"/>
    </xf>
    <xf numFmtId="0" fontId="24" fillId="0" borderId="9" xfId="0" applyFont="1" applyBorder="1" applyAlignment="1">
      <alignment horizontal="left" vertical="center" wrapText="1" indent="1"/>
    </xf>
    <xf numFmtId="0" fontId="8" fillId="0" borderId="16" xfId="0" applyFont="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3" fillId="3" borderId="16" xfId="0" applyFont="1" applyFill="1" applyBorder="1" applyAlignment="1">
      <alignment horizontal="left" vertical="center" indent="1"/>
    </xf>
    <xf numFmtId="0" fontId="19" fillId="0" borderId="15" xfId="0" applyFont="1" applyBorder="1" applyAlignment="1">
      <alignment horizontal="center" vertical="center"/>
    </xf>
    <xf numFmtId="0" fontId="19" fillId="0" borderId="2" xfId="0" applyFont="1" applyBorder="1" applyAlignment="1">
      <alignment horizontal="left" vertical="center" wrapText="1" indent="1"/>
    </xf>
    <xf numFmtId="0" fontId="17" fillId="0" borderId="2"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left" vertical="center" wrapText="1" indent="1"/>
    </xf>
    <xf numFmtId="0" fontId="19" fillId="0" borderId="45"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45" xfId="0" applyFont="1" applyBorder="1" applyAlignment="1">
      <alignment horizontal="left" vertical="center" wrapText="1" indent="1"/>
    </xf>
    <xf numFmtId="0" fontId="10" fillId="0" borderId="9" xfId="0" applyFont="1" applyBorder="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4" fillId="0" borderId="31"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32" xfId="0" applyNumberFormat="1" applyFont="1" applyBorder="1" applyAlignment="1">
      <alignment horizontal="center" vertical="center" wrapText="1"/>
    </xf>
    <xf numFmtId="0" fontId="3" fillId="0" borderId="34" xfId="0" applyFont="1" applyBorder="1" applyAlignment="1">
      <alignment horizontal="left" vertical="center" wrapText="1" indent="1"/>
    </xf>
    <xf numFmtId="0" fontId="3" fillId="0" borderId="71" xfId="0" applyFont="1" applyBorder="1" applyAlignment="1">
      <alignment horizontal="left" vertical="center" wrapText="1" indent="1"/>
    </xf>
    <xf numFmtId="0" fontId="3" fillId="0" borderId="72" xfId="0" applyFont="1" applyBorder="1" applyAlignment="1">
      <alignment horizontal="left" vertical="center" wrapText="1" inden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3" fillId="0" borderId="41"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43" xfId="0" applyFont="1" applyBorder="1" applyAlignment="1">
      <alignment horizontal="left" vertical="center" wrapText="1" indent="1"/>
    </xf>
    <xf numFmtId="0" fontId="3" fillId="0" borderId="44" xfId="0" applyFont="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
  <sheetViews>
    <sheetView view="pageBreakPreview" zoomScale="75" zoomScaleNormal="90" zoomScaleSheetLayoutView="75" workbookViewId="0">
      <selection activeCell="E16" sqref="E16"/>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40" t="s">
        <v>194</v>
      </c>
      <c r="B1" s="141"/>
      <c r="C1" s="141"/>
      <c r="D1" s="141"/>
      <c r="E1" s="141"/>
      <c r="F1" s="141"/>
      <c r="G1" s="142"/>
      <c r="H1" s="1"/>
    </row>
    <row r="2" spans="1:12" s="5" customFormat="1" ht="20.100000000000001" customHeight="1" thickTop="1" x14ac:dyDescent="0.25">
      <c r="A2" s="47" t="s">
        <v>0</v>
      </c>
      <c r="B2" s="3"/>
      <c r="C2" s="63"/>
      <c r="D2" s="143" t="s">
        <v>229</v>
      </c>
      <c r="E2" s="143"/>
      <c r="F2" s="143"/>
      <c r="G2" s="144"/>
      <c r="H2" s="4"/>
    </row>
    <row r="3" spans="1:12" s="5" customFormat="1" ht="20.100000000000001" customHeight="1" x14ac:dyDescent="0.25">
      <c r="A3" s="48" t="s">
        <v>1</v>
      </c>
      <c r="B3" s="6"/>
      <c r="C3" s="40">
        <v>5</v>
      </c>
      <c r="D3" s="145" t="s">
        <v>213</v>
      </c>
      <c r="E3" s="145"/>
      <c r="F3" s="145"/>
      <c r="G3" s="146"/>
      <c r="H3" s="4"/>
    </row>
    <row r="4" spans="1:12" s="7" customFormat="1" ht="39.950000000000003" customHeight="1" x14ac:dyDescent="0.25">
      <c r="A4" s="48" t="s">
        <v>2</v>
      </c>
      <c r="B4" s="6"/>
      <c r="C4" s="40" t="s">
        <v>226</v>
      </c>
      <c r="D4" s="145" t="s">
        <v>227</v>
      </c>
      <c r="E4" s="145"/>
      <c r="F4" s="145"/>
      <c r="G4" s="146"/>
      <c r="H4" s="4"/>
      <c r="K4" s="86"/>
      <c r="L4" s="25"/>
    </row>
    <row r="5" spans="1:12" s="7" customFormat="1" ht="39.950000000000003" customHeight="1" x14ac:dyDescent="0.25">
      <c r="A5" s="48" t="s">
        <v>3</v>
      </c>
      <c r="B5" s="6"/>
      <c r="C5" s="117" t="s">
        <v>247</v>
      </c>
      <c r="D5" s="145" t="s">
        <v>243</v>
      </c>
      <c r="E5" s="145"/>
      <c r="F5" s="145"/>
      <c r="G5" s="146"/>
      <c r="H5" s="4"/>
      <c r="K5" s="86"/>
      <c r="L5" s="25"/>
    </row>
    <row r="6" spans="1:12" s="5" customFormat="1" ht="20.100000000000001" customHeight="1" x14ac:dyDescent="0.25">
      <c r="A6" s="48" t="s">
        <v>83</v>
      </c>
      <c r="B6" s="6"/>
      <c r="C6" s="40"/>
      <c r="D6" s="138"/>
      <c r="E6" s="138"/>
      <c r="F6" s="138"/>
      <c r="G6" s="139"/>
      <c r="H6" s="4"/>
      <c r="K6" s="86"/>
      <c r="L6" s="25"/>
    </row>
    <row r="7" spans="1:12" ht="20.100000000000001" customHeight="1" x14ac:dyDescent="0.25">
      <c r="A7" s="48" t="s">
        <v>4</v>
      </c>
      <c r="B7" s="6"/>
      <c r="C7" s="40"/>
      <c r="D7" s="138"/>
      <c r="E7" s="138"/>
      <c r="F7" s="138"/>
      <c r="G7" s="139"/>
      <c r="H7" s="8"/>
      <c r="K7" s="86"/>
      <c r="L7" s="25"/>
    </row>
    <row r="8" spans="1:12" ht="20.100000000000001" customHeight="1" x14ac:dyDescent="0.25">
      <c r="A8" s="48" t="s">
        <v>5</v>
      </c>
      <c r="B8" s="85"/>
      <c r="C8" s="81"/>
      <c r="D8" s="154"/>
      <c r="E8" s="155"/>
      <c r="F8" s="155"/>
      <c r="G8" s="156"/>
      <c r="H8" s="8"/>
      <c r="K8" s="137"/>
    </row>
    <row r="9" spans="1:12" s="5" customFormat="1" ht="20.100000000000001" customHeight="1" thickBot="1" x14ac:dyDescent="0.3">
      <c r="A9" s="83" t="s">
        <v>85</v>
      </c>
      <c r="B9" s="84"/>
      <c r="C9" s="82"/>
      <c r="D9" s="152"/>
      <c r="E9" s="152"/>
      <c r="F9" s="152"/>
      <c r="G9" s="153"/>
      <c r="H9" s="8"/>
      <c r="K9" s="137"/>
    </row>
    <row r="10" spans="1:12" s="5" customFormat="1" ht="47.25" customHeight="1" thickTop="1" thickBot="1" x14ac:dyDescent="0.3">
      <c r="A10" s="165" t="s">
        <v>90</v>
      </c>
      <c r="B10" s="166"/>
      <c r="C10" s="166"/>
      <c r="D10" s="166"/>
      <c r="E10" s="166"/>
      <c r="F10" s="166"/>
      <c r="G10" s="167"/>
      <c r="H10" s="8"/>
      <c r="K10" s="137"/>
    </row>
    <row r="11" spans="1:12" s="5" customFormat="1" ht="47.25" customHeight="1" thickTop="1" thickBot="1" x14ac:dyDescent="0.3">
      <c r="A11" s="147" t="s">
        <v>221</v>
      </c>
      <c r="B11" s="148"/>
      <c r="C11" s="148"/>
      <c r="D11" s="148"/>
      <c r="E11" s="148"/>
      <c r="F11" s="148"/>
      <c r="G11" s="149"/>
      <c r="H11" s="8"/>
      <c r="K11" s="137"/>
    </row>
    <row r="12" spans="1:12" ht="21" customHeight="1" thickTop="1" x14ac:dyDescent="0.25">
      <c r="A12" s="162" t="s">
        <v>193</v>
      </c>
      <c r="B12" s="163"/>
      <c r="C12" s="163"/>
      <c r="D12" s="163"/>
      <c r="E12" s="163"/>
      <c r="F12" s="163"/>
      <c r="G12" s="164"/>
      <c r="H12" s="10"/>
      <c r="K12" s="137"/>
    </row>
    <row r="13" spans="1:12" s="16" customFormat="1" ht="21" customHeight="1" x14ac:dyDescent="0.25">
      <c r="A13" s="50" t="s">
        <v>8</v>
      </c>
      <c r="B13" s="11" t="s">
        <v>9</v>
      </c>
      <c r="C13" s="12"/>
      <c r="D13" s="13" t="s">
        <v>10</v>
      </c>
      <c r="E13" s="14" t="s">
        <v>6</v>
      </c>
      <c r="F13" s="15"/>
      <c r="G13" s="91" t="s">
        <v>7</v>
      </c>
      <c r="K13" s="90"/>
    </row>
    <row r="14" spans="1:12" s="16" customFormat="1" ht="69.95" customHeight="1" x14ac:dyDescent="0.25">
      <c r="A14" s="123">
        <v>1</v>
      </c>
      <c r="B14" s="127" t="s">
        <v>234</v>
      </c>
      <c r="C14" s="128"/>
      <c r="D14" s="135" t="s">
        <v>245</v>
      </c>
      <c r="E14" s="30" t="s">
        <v>12</v>
      </c>
      <c r="F14" s="31"/>
      <c r="G14" s="121"/>
      <c r="K14" s="90"/>
    </row>
    <row r="15" spans="1:12" s="16" customFormat="1" ht="69.95" customHeight="1" x14ac:dyDescent="0.25">
      <c r="A15" s="124"/>
      <c r="B15" s="129"/>
      <c r="C15" s="130"/>
      <c r="D15" s="135"/>
      <c r="E15" s="30" t="s">
        <v>13</v>
      </c>
      <c r="F15" s="31"/>
      <c r="G15" s="122"/>
      <c r="K15" s="90"/>
    </row>
    <row r="16" spans="1:12" s="16" customFormat="1" ht="80.099999999999994" customHeight="1" x14ac:dyDescent="0.25">
      <c r="A16" s="125">
        <v>2</v>
      </c>
      <c r="B16" s="131" t="s">
        <v>211</v>
      </c>
      <c r="C16" s="132"/>
      <c r="D16" s="136" t="s">
        <v>214</v>
      </c>
      <c r="E16" s="87" t="s">
        <v>12</v>
      </c>
      <c r="F16" s="88"/>
      <c r="G16" s="89"/>
      <c r="K16" s="90"/>
    </row>
    <row r="17" spans="1:11" s="16" customFormat="1" ht="80.099999999999994" customHeight="1" x14ac:dyDescent="0.25">
      <c r="A17" s="126"/>
      <c r="B17" s="133"/>
      <c r="C17" s="134"/>
      <c r="D17" s="136"/>
      <c r="E17" s="87" t="s">
        <v>13</v>
      </c>
      <c r="F17" s="88"/>
      <c r="G17" s="89"/>
      <c r="K17" s="90"/>
    </row>
    <row r="18" spans="1:11" s="16" customFormat="1" ht="50.1" customHeight="1" x14ac:dyDescent="0.25">
      <c r="A18" s="123">
        <v>3</v>
      </c>
      <c r="B18" s="168" t="s">
        <v>11</v>
      </c>
      <c r="C18" s="168"/>
      <c r="D18" s="136" t="s">
        <v>235</v>
      </c>
      <c r="E18" s="30" t="s">
        <v>12</v>
      </c>
      <c r="F18" s="30"/>
      <c r="G18" s="121"/>
      <c r="K18" s="90"/>
    </row>
    <row r="19" spans="1:11" s="16" customFormat="1" ht="50.1" customHeight="1" x14ac:dyDescent="0.25">
      <c r="A19" s="124"/>
      <c r="B19" s="168"/>
      <c r="C19" s="168"/>
      <c r="D19" s="136"/>
      <c r="E19" s="30" t="s">
        <v>13</v>
      </c>
      <c r="F19" s="30"/>
      <c r="G19" s="122"/>
    </row>
    <row r="20" spans="1:11" s="16" customFormat="1" ht="50.1" customHeight="1" x14ac:dyDescent="0.25">
      <c r="A20" s="123">
        <v>4</v>
      </c>
      <c r="B20" s="157" t="s">
        <v>19</v>
      </c>
      <c r="C20" s="158"/>
      <c r="D20" s="136" t="s">
        <v>236</v>
      </c>
      <c r="E20" s="30" t="s">
        <v>12</v>
      </c>
      <c r="F20" s="30"/>
      <c r="G20" s="121"/>
    </row>
    <row r="21" spans="1:11" s="16" customFormat="1" ht="50.1" customHeight="1" x14ac:dyDescent="0.25">
      <c r="A21" s="124"/>
      <c r="B21" s="159"/>
      <c r="C21" s="160"/>
      <c r="D21" s="136"/>
      <c r="E21" s="30" t="s">
        <v>13</v>
      </c>
      <c r="F21" s="30"/>
      <c r="G21" s="161"/>
    </row>
    <row r="22" spans="1:11" s="16" customFormat="1" ht="80.099999999999994" customHeight="1" x14ac:dyDescent="0.25">
      <c r="A22" s="123">
        <v>5</v>
      </c>
      <c r="B22" s="170" t="s">
        <v>176</v>
      </c>
      <c r="C22" s="171"/>
      <c r="D22" s="136" t="s">
        <v>177</v>
      </c>
      <c r="E22" s="30" t="s">
        <v>12</v>
      </c>
      <c r="F22" s="73"/>
      <c r="G22" s="174"/>
    </row>
    <row r="23" spans="1:11" s="16" customFormat="1" ht="80.099999999999994" customHeight="1" x14ac:dyDescent="0.25">
      <c r="A23" s="124"/>
      <c r="B23" s="172"/>
      <c r="C23" s="173"/>
      <c r="D23" s="136"/>
      <c r="E23" s="30" t="s">
        <v>13</v>
      </c>
      <c r="F23" s="73"/>
      <c r="G23" s="175"/>
    </row>
    <row r="24" spans="1:11" s="18" customFormat="1" ht="50.1" customHeight="1" x14ac:dyDescent="0.25">
      <c r="A24" s="123">
        <v>6</v>
      </c>
      <c r="B24" s="145" t="s">
        <v>14</v>
      </c>
      <c r="C24" s="145"/>
      <c r="D24" s="136" t="s">
        <v>15</v>
      </c>
      <c r="E24" s="30" t="s">
        <v>12</v>
      </c>
      <c r="F24" s="17"/>
      <c r="G24" s="169"/>
    </row>
    <row r="25" spans="1:11" s="18" customFormat="1" ht="50.1" customHeight="1" x14ac:dyDescent="0.25">
      <c r="A25" s="124"/>
      <c r="B25" s="145"/>
      <c r="C25" s="145"/>
      <c r="D25" s="136"/>
      <c r="E25" s="30" t="s">
        <v>13</v>
      </c>
      <c r="F25" s="17"/>
      <c r="G25" s="169"/>
    </row>
    <row r="26" spans="1:11" s="18" customFormat="1" ht="50.1" customHeight="1" x14ac:dyDescent="0.25">
      <c r="A26" s="123">
        <v>7</v>
      </c>
      <c r="B26" s="145" t="s">
        <v>16</v>
      </c>
      <c r="C26" s="145"/>
      <c r="D26" s="136" t="s">
        <v>72</v>
      </c>
      <c r="E26" s="30" t="s">
        <v>12</v>
      </c>
      <c r="F26" s="30"/>
      <c r="G26" s="150"/>
    </row>
    <row r="27" spans="1:11" s="18" customFormat="1" ht="50.1" customHeight="1" x14ac:dyDescent="0.25">
      <c r="A27" s="124"/>
      <c r="B27" s="145"/>
      <c r="C27" s="145"/>
      <c r="D27" s="136"/>
      <c r="E27" s="30" t="s">
        <v>13</v>
      </c>
      <c r="F27" s="30"/>
      <c r="G27" s="151"/>
    </row>
    <row r="28" spans="1:11" s="18" customFormat="1" ht="33" customHeight="1" x14ac:dyDescent="0.25">
      <c r="A28" s="123">
        <v>8</v>
      </c>
      <c r="B28" s="145" t="s">
        <v>17</v>
      </c>
      <c r="C28" s="145"/>
      <c r="D28" s="136" t="s">
        <v>237</v>
      </c>
      <c r="E28" s="30" t="s">
        <v>12</v>
      </c>
      <c r="F28" s="30"/>
      <c r="G28" s="150"/>
    </row>
    <row r="29" spans="1:11" s="18" customFormat="1" ht="33" customHeight="1" x14ac:dyDescent="0.25">
      <c r="A29" s="185"/>
      <c r="B29" s="145"/>
      <c r="C29" s="145"/>
      <c r="D29" s="136"/>
      <c r="E29" s="30" t="s">
        <v>13</v>
      </c>
      <c r="F29" s="30"/>
      <c r="G29" s="186"/>
    </row>
    <row r="30" spans="1:11" s="18" customFormat="1" ht="33" customHeight="1" x14ac:dyDescent="0.25">
      <c r="A30" s="124"/>
      <c r="B30" s="145"/>
      <c r="C30" s="145"/>
      <c r="D30" s="136"/>
      <c r="E30" s="30" t="s">
        <v>18</v>
      </c>
      <c r="F30" s="30"/>
      <c r="G30" s="151"/>
    </row>
    <row r="31" spans="1:11" s="22" customFormat="1" ht="60.95" customHeight="1" x14ac:dyDescent="0.25">
      <c r="A31" s="178" t="s">
        <v>68</v>
      </c>
      <c r="B31" s="179"/>
      <c r="C31" s="179"/>
      <c r="D31" s="168" t="s">
        <v>20</v>
      </c>
      <c r="E31" s="20" t="s">
        <v>12</v>
      </c>
      <c r="F31" s="21"/>
      <c r="G31" s="183"/>
    </row>
    <row r="32" spans="1:11" s="22" customFormat="1" ht="60.95" customHeight="1" thickBot="1" x14ac:dyDescent="0.3">
      <c r="A32" s="180"/>
      <c r="B32" s="181"/>
      <c r="C32" s="181"/>
      <c r="D32" s="182"/>
      <c r="E32" s="52" t="s">
        <v>13</v>
      </c>
      <c r="F32" s="53"/>
      <c r="G32" s="184"/>
    </row>
    <row r="33" spans="1:7" ht="57" customHeight="1" x14ac:dyDescent="0.25">
      <c r="B33" s="189" t="s">
        <v>246</v>
      </c>
      <c r="C33" s="190"/>
      <c r="D33" s="190"/>
      <c r="E33" s="190"/>
      <c r="F33" s="190"/>
      <c r="G33" s="191"/>
    </row>
    <row r="34" spans="1:7" ht="21" hidden="1" customHeight="1" x14ac:dyDescent="0.25">
      <c r="A34" s="187" t="s">
        <v>80</v>
      </c>
      <c r="B34" s="188"/>
      <c r="C34" s="188"/>
      <c r="D34" s="176"/>
      <c r="E34" s="176"/>
      <c r="F34" s="176"/>
      <c r="G34" s="177"/>
    </row>
    <row r="35" spans="1:7" ht="21.75" hidden="1" customHeight="1" x14ac:dyDescent="0.25">
      <c r="A35" s="196"/>
      <c r="B35" s="197"/>
      <c r="C35" s="197"/>
      <c r="D35" s="31" t="s">
        <v>81</v>
      </c>
      <c r="E35" s="198" t="s">
        <v>82</v>
      </c>
      <c r="F35" s="198"/>
      <c r="G35" s="199"/>
    </row>
    <row r="36" spans="1:7" ht="27" hidden="1" customHeight="1" x14ac:dyDescent="0.25">
      <c r="A36" s="196" t="s">
        <v>87</v>
      </c>
      <c r="B36" s="197"/>
      <c r="C36" s="197"/>
      <c r="D36" s="61"/>
      <c r="E36" s="200"/>
      <c r="F36" s="200"/>
      <c r="G36" s="201"/>
    </row>
    <row r="37" spans="1:7" ht="31.5" hidden="1" customHeight="1" x14ac:dyDescent="0.25">
      <c r="A37" s="196" t="s">
        <v>88</v>
      </c>
      <c r="B37" s="197"/>
      <c r="C37" s="197"/>
      <c r="D37" s="61"/>
      <c r="E37" s="200"/>
      <c r="F37" s="200"/>
      <c r="G37" s="201"/>
    </row>
    <row r="38" spans="1:7" ht="30" hidden="1" customHeight="1" thickBot="1" x14ac:dyDescent="0.3">
      <c r="A38" s="192" t="s">
        <v>89</v>
      </c>
      <c r="B38" s="193"/>
      <c r="C38" s="193"/>
      <c r="D38" s="62"/>
      <c r="E38" s="194"/>
      <c r="F38" s="194"/>
      <c r="G38" s="195"/>
    </row>
    <row r="39" spans="1:7" ht="13.5" hidden="1" thickBot="1" x14ac:dyDescent="0.3"/>
  </sheetData>
  <mergeCells count="58">
    <mergeCell ref="A38:C38"/>
    <mergeCell ref="E38:G38"/>
    <mergeCell ref="A35:C35"/>
    <mergeCell ref="E35:G35"/>
    <mergeCell ref="A36:C36"/>
    <mergeCell ref="E36:G36"/>
    <mergeCell ref="A37:C37"/>
    <mergeCell ref="E37:G37"/>
    <mergeCell ref="D34:G34"/>
    <mergeCell ref="A31:C32"/>
    <mergeCell ref="D31:D32"/>
    <mergeCell ref="G31:G32"/>
    <mergeCell ref="A28:A30"/>
    <mergeCell ref="B28:C30"/>
    <mergeCell ref="D28:D30"/>
    <mergeCell ref="G28:G30"/>
    <mergeCell ref="A34:C34"/>
    <mergeCell ref="B33:G33"/>
    <mergeCell ref="A24:A25"/>
    <mergeCell ref="B24:C25"/>
    <mergeCell ref="D24:D25"/>
    <mergeCell ref="G24:G25"/>
    <mergeCell ref="A22:A23"/>
    <mergeCell ref="B22:C23"/>
    <mergeCell ref="D22:D23"/>
    <mergeCell ref="G22:G23"/>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K8:K12"/>
    <mergeCell ref="D6:G6"/>
    <mergeCell ref="A1:G1"/>
    <mergeCell ref="D2:G2"/>
    <mergeCell ref="D3:G3"/>
    <mergeCell ref="D4:G4"/>
    <mergeCell ref="D5:G5"/>
    <mergeCell ref="A11:G11"/>
    <mergeCell ref="G18:G19"/>
    <mergeCell ref="A14:A15"/>
    <mergeCell ref="A16:A17"/>
    <mergeCell ref="B14:C15"/>
    <mergeCell ref="B16:C17"/>
    <mergeCell ref="D14:D15"/>
    <mergeCell ref="D16:D17"/>
    <mergeCell ref="G14:G15"/>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zoomScale="75" zoomScaleNormal="90" zoomScaleSheetLayoutView="75" workbookViewId="0">
      <selection activeCell="D16" sqref="D16:D17"/>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40" t="s">
        <v>195</v>
      </c>
      <c r="B1" s="141"/>
      <c r="C1" s="141"/>
      <c r="D1" s="141"/>
      <c r="E1" s="141"/>
      <c r="F1" s="141"/>
      <c r="G1" s="142"/>
      <c r="H1" s="1"/>
    </row>
    <row r="2" spans="1:12" s="5" customFormat="1" ht="20.100000000000001" customHeight="1" thickTop="1" x14ac:dyDescent="0.25">
      <c r="A2" s="47" t="s">
        <v>0</v>
      </c>
      <c r="B2" s="3"/>
      <c r="C2" s="63"/>
      <c r="D2" s="143" t="s">
        <v>84</v>
      </c>
      <c r="E2" s="143"/>
      <c r="F2" s="143"/>
      <c r="G2" s="144"/>
      <c r="H2" s="4"/>
    </row>
    <row r="3" spans="1:12" s="5" customFormat="1" ht="20.100000000000001" customHeight="1" x14ac:dyDescent="0.25">
      <c r="A3" s="48" t="s">
        <v>1</v>
      </c>
      <c r="B3" s="6"/>
      <c r="C3" s="40">
        <v>5</v>
      </c>
      <c r="D3" s="145" t="s">
        <v>213</v>
      </c>
      <c r="E3" s="145"/>
      <c r="F3" s="145"/>
      <c r="G3" s="146"/>
      <c r="H3" s="4"/>
    </row>
    <row r="4" spans="1:12" s="7" customFormat="1" ht="39.950000000000003" customHeight="1" x14ac:dyDescent="0.25">
      <c r="A4" s="48" t="s">
        <v>2</v>
      </c>
      <c r="B4" s="6"/>
      <c r="C4" s="40" t="s">
        <v>226</v>
      </c>
      <c r="D4" s="145" t="s">
        <v>228</v>
      </c>
      <c r="E4" s="145"/>
      <c r="F4" s="145"/>
      <c r="G4" s="146"/>
      <c r="H4" s="4"/>
      <c r="K4" s="86"/>
      <c r="L4" s="25"/>
    </row>
    <row r="5" spans="1:12" s="7" customFormat="1" ht="39.950000000000003" customHeight="1" x14ac:dyDescent="0.25">
      <c r="A5" s="48" t="s">
        <v>3</v>
      </c>
      <c r="B5" s="6"/>
      <c r="C5" s="117" t="s">
        <v>247</v>
      </c>
      <c r="D5" s="145" t="s">
        <v>243</v>
      </c>
      <c r="E5" s="145"/>
      <c r="F5" s="145"/>
      <c r="G5" s="146"/>
      <c r="H5" s="4"/>
      <c r="K5" s="86"/>
      <c r="L5" s="25"/>
    </row>
    <row r="6" spans="1:12" s="5" customFormat="1" ht="20.100000000000001" customHeight="1" x14ac:dyDescent="0.25">
      <c r="A6" s="48" t="s">
        <v>83</v>
      </c>
      <c r="B6" s="6"/>
      <c r="C6" s="40"/>
      <c r="D6" s="138"/>
      <c r="E6" s="138"/>
      <c r="F6" s="138"/>
      <c r="G6" s="139"/>
      <c r="H6" s="4"/>
      <c r="K6" s="86"/>
      <c r="L6" s="25"/>
    </row>
    <row r="7" spans="1:12" ht="20.100000000000001" customHeight="1" x14ac:dyDescent="0.25">
      <c r="A7" s="48" t="s">
        <v>4</v>
      </c>
      <c r="B7" s="6"/>
      <c r="C7" s="40"/>
      <c r="D7" s="138"/>
      <c r="E7" s="138"/>
      <c r="F7" s="138"/>
      <c r="G7" s="139"/>
      <c r="H7" s="8"/>
      <c r="K7" s="86"/>
      <c r="L7" s="25"/>
    </row>
    <row r="8" spans="1:12" ht="20.100000000000001" customHeight="1" x14ac:dyDescent="0.25">
      <c r="A8" s="48" t="s">
        <v>5</v>
      </c>
      <c r="B8" s="85"/>
      <c r="C8" s="81"/>
      <c r="D8" s="154"/>
      <c r="E8" s="155"/>
      <c r="F8" s="155"/>
      <c r="G8" s="156"/>
      <c r="H8" s="8"/>
      <c r="K8" s="137"/>
    </row>
    <row r="9" spans="1:12" s="5" customFormat="1" ht="20.100000000000001" customHeight="1" thickBot="1" x14ac:dyDescent="0.3">
      <c r="A9" s="83" t="s">
        <v>85</v>
      </c>
      <c r="B9" s="84"/>
      <c r="C9" s="82"/>
      <c r="D9" s="152"/>
      <c r="E9" s="152"/>
      <c r="F9" s="152"/>
      <c r="G9" s="153"/>
      <c r="H9" s="8"/>
      <c r="K9" s="137"/>
    </row>
    <row r="10" spans="1:12" ht="21" customHeight="1" thickTop="1" x14ac:dyDescent="0.25">
      <c r="A10" s="162" t="s">
        <v>196</v>
      </c>
      <c r="B10" s="163"/>
      <c r="C10" s="163"/>
      <c r="D10" s="163"/>
      <c r="E10" s="163"/>
      <c r="F10" s="163"/>
      <c r="G10" s="164"/>
      <c r="H10" s="10"/>
      <c r="K10" s="137"/>
    </row>
    <row r="11" spans="1:12" s="16" customFormat="1" ht="21" customHeight="1" x14ac:dyDescent="0.25">
      <c r="A11" s="50" t="s">
        <v>8</v>
      </c>
      <c r="B11" s="11" t="s">
        <v>9</v>
      </c>
      <c r="C11" s="12"/>
      <c r="D11" s="13" t="s">
        <v>10</v>
      </c>
      <c r="E11" s="14" t="s">
        <v>6</v>
      </c>
      <c r="F11" s="15"/>
      <c r="G11" s="51" t="s">
        <v>7</v>
      </c>
      <c r="K11" s="90"/>
    </row>
    <row r="12" spans="1:12" s="16" customFormat="1" ht="24.95" customHeight="1" x14ac:dyDescent="0.25">
      <c r="A12" s="125" t="s">
        <v>28</v>
      </c>
      <c r="B12" s="131" t="s">
        <v>197</v>
      </c>
      <c r="C12" s="132"/>
      <c r="D12" s="202" t="s">
        <v>200</v>
      </c>
      <c r="E12" s="87" t="s">
        <v>12</v>
      </c>
      <c r="F12" s="88"/>
      <c r="G12" s="92"/>
      <c r="K12" s="90"/>
    </row>
    <row r="13" spans="1:12" s="16" customFormat="1" ht="24.95" customHeight="1" x14ac:dyDescent="0.25">
      <c r="A13" s="126"/>
      <c r="B13" s="215"/>
      <c r="C13" s="216"/>
      <c r="D13" s="203"/>
      <c r="E13" s="87" t="s">
        <v>13</v>
      </c>
      <c r="F13" s="88"/>
      <c r="G13" s="93"/>
      <c r="K13" s="90"/>
    </row>
    <row r="14" spans="1:12" s="16" customFormat="1" ht="24.95" customHeight="1" x14ac:dyDescent="0.25">
      <c r="A14" s="125" t="s">
        <v>30</v>
      </c>
      <c r="B14" s="215"/>
      <c r="C14" s="216"/>
      <c r="D14" s="202" t="s">
        <v>201</v>
      </c>
      <c r="E14" s="87" t="s">
        <v>12</v>
      </c>
      <c r="F14" s="88"/>
      <c r="G14" s="89"/>
      <c r="K14" s="90"/>
    </row>
    <row r="15" spans="1:12" s="16" customFormat="1" ht="24.95" customHeight="1" x14ac:dyDescent="0.25">
      <c r="A15" s="126"/>
      <c r="B15" s="133"/>
      <c r="C15" s="134"/>
      <c r="D15" s="203"/>
      <c r="E15" s="87" t="s">
        <v>13</v>
      </c>
      <c r="F15" s="88"/>
      <c r="G15" s="89"/>
      <c r="K15" s="90"/>
    </row>
    <row r="16" spans="1:12" s="16" customFormat="1" ht="24.95" customHeight="1" x14ac:dyDescent="0.25">
      <c r="A16" s="123" t="s">
        <v>192</v>
      </c>
      <c r="B16" s="157" t="s">
        <v>199</v>
      </c>
      <c r="C16" s="217"/>
      <c r="D16" s="202" t="s">
        <v>202</v>
      </c>
      <c r="E16" s="30" t="s">
        <v>12</v>
      </c>
      <c r="F16" s="30"/>
      <c r="G16" s="121"/>
      <c r="K16" s="90"/>
    </row>
    <row r="17" spans="1:7" s="16" customFormat="1" ht="24.95" customHeight="1" x14ac:dyDescent="0.25">
      <c r="A17" s="124"/>
      <c r="B17" s="218"/>
      <c r="C17" s="219"/>
      <c r="D17" s="203"/>
      <c r="E17" s="30" t="s">
        <v>13</v>
      </c>
      <c r="F17" s="30"/>
      <c r="G17" s="122"/>
    </row>
    <row r="18" spans="1:7" s="16" customFormat="1" ht="24.95" customHeight="1" x14ac:dyDescent="0.25">
      <c r="A18" s="123" t="s">
        <v>79</v>
      </c>
      <c r="B18" s="218"/>
      <c r="C18" s="219"/>
      <c r="D18" s="202" t="s">
        <v>198</v>
      </c>
      <c r="E18" s="30" t="s">
        <v>12</v>
      </c>
      <c r="F18" s="30"/>
      <c r="G18" s="121"/>
    </row>
    <row r="19" spans="1:7" s="16" customFormat="1" ht="24.95" customHeight="1" x14ac:dyDescent="0.25">
      <c r="A19" s="124"/>
      <c r="B19" s="220"/>
      <c r="C19" s="221"/>
      <c r="D19" s="203"/>
      <c r="E19" s="30" t="s">
        <v>13</v>
      </c>
      <c r="F19" s="30"/>
      <c r="G19" s="122"/>
    </row>
    <row r="20" spans="1:7" s="16" customFormat="1" ht="24.95" customHeight="1" x14ac:dyDescent="0.25">
      <c r="A20" s="123" t="s">
        <v>49</v>
      </c>
      <c r="B20" s="170" t="s">
        <v>190</v>
      </c>
      <c r="C20" s="171"/>
      <c r="D20" s="202" t="s">
        <v>188</v>
      </c>
      <c r="E20" s="30" t="s">
        <v>12</v>
      </c>
      <c r="F20" s="73"/>
      <c r="G20" s="174"/>
    </row>
    <row r="21" spans="1:7" s="16" customFormat="1" ht="24.95" customHeight="1" x14ac:dyDescent="0.25">
      <c r="A21" s="124"/>
      <c r="B21" s="222"/>
      <c r="C21" s="223"/>
      <c r="D21" s="203"/>
      <c r="E21" s="30" t="s">
        <v>13</v>
      </c>
      <c r="F21" s="73"/>
      <c r="G21" s="175"/>
    </row>
    <row r="22" spans="1:7" s="18" customFormat="1" ht="24.95" customHeight="1" x14ac:dyDescent="0.25">
      <c r="A22" s="123" t="s">
        <v>50</v>
      </c>
      <c r="B22" s="222"/>
      <c r="C22" s="223"/>
      <c r="D22" s="202" t="s">
        <v>238</v>
      </c>
      <c r="E22" s="30" t="s">
        <v>12</v>
      </c>
      <c r="F22" s="17"/>
      <c r="G22" s="204"/>
    </row>
    <row r="23" spans="1:7" s="18" customFormat="1" ht="24.95" customHeight="1" x14ac:dyDescent="0.25">
      <c r="A23" s="124"/>
      <c r="B23" s="172"/>
      <c r="C23" s="173"/>
      <c r="D23" s="203"/>
      <c r="E23" s="30" t="s">
        <v>13</v>
      </c>
      <c r="F23" s="17"/>
      <c r="G23" s="205"/>
    </row>
    <row r="24" spans="1:7" s="18" customFormat="1" ht="24.95" customHeight="1" x14ac:dyDescent="0.25">
      <c r="A24" s="123" t="s">
        <v>54</v>
      </c>
      <c r="B24" s="127" t="s">
        <v>191</v>
      </c>
      <c r="C24" s="128"/>
      <c r="D24" s="226" t="s">
        <v>189</v>
      </c>
      <c r="E24" s="30" t="s">
        <v>12</v>
      </c>
      <c r="F24" s="30"/>
      <c r="G24" s="150"/>
    </row>
    <row r="25" spans="1:7" s="18" customFormat="1" ht="24.95" customHeight="1" x14ac:dyDescent="0.25">
      <c r="A25" s="185"/>
      <c r="B25" s="224"/>
      <c r="C25" s="225"/>
      <c r="D25" s="227"/>
      <c r="E25" s="30" t="s">
        <v>13</v>
      </c>
      <c r="F25" s="30"/>
      <c r="G25" s="186"/>
    </row>
    <row r="26" spans="1:7" s="18" customFormat="1" ht="24.95" customHeight="1" x14ac:dyDescent="0.25">
      <c r="A26" s="185"/>
      <c r="B26" s="224"/>
      <c r="C26" s="225"/>
      <c r="D26" s="227"/>
      <c r="E26" s="30" t="s">
        <v>18</v>
      </c>
      <c r="F26" s="30"/>
      <c r="G26" s="151"/>
    </row>
    <row r="27" spans="1:7" s="22" customFormat="1" ht="60" customHeight="1" x14ac:dyDescent="0.25">
      <c r="A27" s="206" t="s">
        <v>212</v>
      </c>
      <c r="B27" s="207"/>
      <c r="C27" s="208"/>
      <c r="D27" s="212" t="s">
        <v>203</v>
      </c>
      <c r="E27" s="20" t="s">
        <v>12</v>
      </c>
      <c r="F27" s="21"/>
      <c r="G27" s="183"/>
    </row>
    <row r="28" spans="1:7" s="22" customFormat="1" ht="60" customHeight="1" thickBot="1" x14ac:dyDescent="0.3">
      <c r="A28" s="209"/>
      <c r="B28" s="210"/>
      <c r="C28" s="211"/>
      <c r="D28" s="213"/>
      <c r="E28" s="52" t="s">
        <v>13</v>
      </c>
      <c r="F28" s="53"/>
      <c r="G28" s="184"/>
    </row>
    <row r="29" spans="1:7" ht="12.75" customHeight="1" thickBot="1" x14ac:dyDescent="0.3">
      <c r="A29" s="214"/>
      <c r="B29" s="214"/>
      <c r="C29" s="214"/>
      <c r="D29" s="214"/>
      <c r="E29" s="214"/>
      <c r="F29" s="214"/>
      <c r="G29" s="214"/>
    </row>
    <row r="30" spans="1:7" ht="24.95" customHeight="1" x14ac:dyDescent="0.25">
      <c r="A30" s="187" t="s">
        <v>80</v>
      </c>
      <c r="B30" s="188"/>
      <c r="C30" s="188"/>
      <c r="D30" s="176"/>
      <c r="E30" s="176"/>
      <c r="F30" s="176"/>
      <c r="G30" s="177"/>
    </row>
    <row r="31" spans="1:7" ht="24.95" customHeight="1" x14ac:dyDescent="0.25">
      <c r="A31" s="196"/>
      <c r="B31" s="197"/>
      <c r="C31" s="197"/>
      <c r="D31" s="31" t="s">
        <v>81</v>
      </c>
      <c r="E31" s="198" t="s">
        <v>82</v>
      </c>
      <c r="F31" s="198"/>
      <c r="G31" s="199"/>
    </row>
    <row r="32" spans="1:7" ht="24.95" customHeight="1" x14ac:dyDescent="0.25">
      <c r="A32" s="196"/>
      <c r="B32" s="197"/>
      <c r="C32" s="197"/>
      <c r="D32" s="61"/>
      <c r="E32" s="200"/>
      <c r="F32" s="200"/>
      <c r="G32" s="201"/>
    </row>
    <row r="33" spans="1:7" ht="24.95" customHeight="1" x14ac:dyDescent="0.25">
      <c r="A33" s="196"/>
      <c r="B33" s="197"/>
      <c r="C33" s="197"/>
      <c r="D33" s="61"/>
      <c r="E33" s="200"/>
      <c r="F33" s="200"/>
      <c r="G33" s="201"/>
    </row>
    <row r="34" spans="1:7" ht="24.95" customHeight="1" thickBot="1" x14ac:dyDescent="0.3">
      <c r="A34" s="192"/>
      <c r="B34" s="193"/>
      <c r="C34" s="193"/>
      <c r="D34" s="62"/>
      <c r="E34" s="194"/>
      <c r="F34" s="194"/>
      <c r="G34" s="195"/>
    </row>
  </sheetData>
  <mergeCells count="48">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 ref="A27:C28"/>
    <mergeCell ref="D27:D28"/>
    <mergeCell ref="G27:G28"/>
    <mergeCell ref="A29:G29"/>
    <mergeCell ref="G24:G26"/>
    <mergeCell ref="A20:A21"/>
    <mergeCell ref="D20:D21"/>
    <mergeCell ref="G20:G21"/>
    <mergeCell ref="A22:A23"/>
    <mergeCell ref="D22:D23"/>
    <mergeCell ref="G22:G23"/>
    <mergeCell ref="A16:A17"/>
    <mergeCell ref="D16:D17"/>
    <mergeCell ref="G16:G17"/>
    <mergeCell ref="A18:A19"/>
    <mergeCell ref="D18:D19"/>
    <mergeCell ref="G18:G19"/>
    <mergeCell ref="A12:A13"/>
    <mergeCell ref="D12:D13"/>
    <mergeCell ref="A14:A15"/>
    <mergeCell ref="D14:D15"/>
    <mergeCell ref="D7:G7"/>
    <mergeCell ref="D8:G8"/>
    <mergeCell ref="K8:K10"/>
    <mergeCell ref="D9:G9"/>
    <mergeCell ref="A10:G10"/>
    <mergeCell ref="A1:G1"/>
    <mergeCell ref="D2:G2"/>
    <mergeCell ref="D3:G3"/>
    <mergeCell ref="D4:G4"/>
    <mergeCell ref="D5:G5"/>
    <mergeCell ref="D6:G6"/>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tabSelected="1" view="pageBreakPreview" topLeftCell="A31" zoomScale="75" zoomScaleNormal="100" zoomScaleSheetLayoutView="75" workbookViewId="0">
      <selection activeCell="A33" sqref="A33:E34"/>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9" t="s">
        <v>204</v>
      </c>
      <c r="B1" s="260"/>
      <c r="C1" s="260"/>
      <c r="D1" s="260"/>
      <c r="E1" s="260"/>
      <c r="F1" s="260"/>
      <c r="G1" s="260"/>
      <c r="H1" s="261"/>
    </row>
    <row r="2" spans="1:9" s="5" customFormat="1" ht="20.100000000000001" customHeight="1" thickTop="1" x14ac:dyDescent="0.25">
      <c r="A2" s="97" t="str">
        <f>'ΣΤΑΔΙΟ Α - ΕΛΕΓΧΟΣ ΠΛΗΡΟΤΗΤΑΣ'!A2</f>
        <v>ΠΡΟΓΡΑΜΜΑ :</v>
      </c>
      <c r="B2" s="98"/>
      <c r="C2" s="101"/>
      <c r="D2" s="262" t="str">
        <f>'ΣΤΑΔΙΟ Α - ΕΛΕΓΧΟΣ ΠΛΗΡΟΤΗΤΑΣ'!D2:G2</f>
        <v>"ΔΥΤΙΚH ΕΛΛΑΔΑ" 2021-2027</v>
      </c>
      <c r="E2" s="263"/>
      <c r="F2" s="263"/>
      <c r="G2" s="263"/>
      <c r="H2" s="264"/>
    </row>
    <row r="3" spans="1:9" s="5" customFormat="1" ht="20.100000000000001" customHeight="1" x14ac:dyDescent="0.25">
      <c r="A3" s="99" t="str">
        <f>'ΣΤΑΔΙΟ Α - ΕΛΕΓΧΟΣ ΠΛΗΡΟΤΗΤΑΣ'!A3</f>
        <v>ΠΡΟΤΕΡΑΙΟΤΗΤΑ:</v>
      </c>
      <c r="B3" s="100"/>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0"/>
      <c r="H3" s="231"/>
    </row>
    <row r="4" spans="1:9" s="7" customFormat="1" ht="39.950000000000003" customHeight="1" x14ac:dyDescent="0.25">
      <c r="A4" s="99" t="str">
        <f>'ΣΤΑΔΙΟ Α - ΕΛΕΓΧΟΣ ΠΛΗΡΟΤΗΤΑΣ'!A4</f>
        <v>ΕΙΔΙΚΟΣ ΣΤΟΧΟΣ:</v>
      </c>
      <c r="B4" s="100"/>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0"/>
      <c r="H4" s="231"/>
      <c r="I4" s="4"/>
    </row>
    <row r="5" spans="1:9" s="5" customFormat="1" ht="39.950000000000003" customHeight="1" x14ac:dyDescent="0.25">
      <c r="A5" s="99" t="str">
        <f>'ΣΤΑΔΙΟ Α - ΕΛΕΓΧΟΣ ΠΛΗΡΟΤΗΤΑΣ'!A5</f>
        <v>ΔΡΑΣΗ:</v>
      </c>
      <c r="B5" s="100"/>
      <c r="C5" s="117" t="s">
        <v>247</v>
      </c>
      <c r="D5" s="229" t="s">
        <v>243</v>
      </c>
      <c r="E5" s="230"/>
      <c r="F5" s="230"/>
      <c r="G5" s="230"/>
      <c r="H5" s="231"/>
      <c r="I5" s="4"/>
    </row>
    <row r="6" spans="1:9" s="2" customFormat="1" ht="20.100000000000001" customHeight="1" x14ac:dyDescent="0.25">
      <c r="A6" s="99" t="str">
        <f>'ΣΤΑΔΙΟ Α - ΕΛΕΓΧΟΣ ΠΛΗΡΟΤΗΤΑΣ'!A6</f>
        <v xml:space="preserve">ΠΡΟΣΚΛΗΣΗ  : </v>
      </c>
      <c r="B6" s="100"/>
      <c r="C6" s="40"/>
      <c r="D6" s="229"/>
      <c r="E6" s="230"/>
      <c r="F6" s="230"/>
      <c r="G6" s="230"/>
      <c r="H6" s="231"/>
    </row>
    <row r="7" spans="1:9" s="5" customFormat="1" ht="20.100000000000001" customHeight="1" x14ac:dyDescent="0.25">
      <c r="A7" s="99" t="str">
        <f>'ΣΤΑΔΙΟ Α - ΕΛΕΓΧΟΣ ΠΛΗΡΟΤΗΤΑΣ'!A7</f>
        <v>ΦΟΡΕΑΣ ΥΠΟΒΟΛΗΣ ΤΗΣ ΠΡΑΞΗΣ :</v>
      </c>
      <c r="B7" s="100"/>
      <c r="C7" s="40"/>
      <c r="D7" s="229"/>
      <c r="E7" s="230"/>
      <c r="F7" s="230"/>
      <c r="G7" s="230"/>
      <c r="H7" s="231"/>
    </row>
    <row r="8" spans="1:9" s="5" customFormat="1" ht="20.100000000000001" customHeight="1" x14ac:dyDescent="0.25">
      <c r="A8" s="99" t="str">
        <f>'ΣΤΑΔΙΟ Α - ΕΛΕΓΧΟΣ ΠΛΗΡΟΤΗΤΑΣ'!A8</f>
        <v>ΤΙΤΛΟΣ ΠΡΟΤΕΙΝΟΜΕΝΗΣ ΠΡΑΞΗΣ :</v>
      </c>
      <c r="B8" s="100"/>
      <c r="C8" s="40"/>
      <c r="D8" s="229"/>
      <c r="E8" s="230"/>
      <c r="F8" s="230"/>
      <c r="G8" s="230"/>
      <c r="H8" s="231"/>
    </row>
    <row r="9" spans="1:9" s="5" customFormat="1" ht="20.100000000000001" customHeight="1" thickBot="1" x14ac:dyDescent="0.3">
      <c r="A9" s="257" t="s">
        <v>85</v>
      </c>
      <c r="B9" s="258"/>
      <c r="C9" s="82"/>
      <c r="D9" s="254"/>
      <c r="E9" s="255"/>
      <c r="F9" s="255"/>
      <c r="G9" s="255"/>
      <c r="H9" s="256"/>
    </row>
    <row r="10" spans="1:9" s="26" customFormat="1" ht="18.75" customHeight="1" thickTop="1" x14ac:dyDescent="0.25">
      <c r="A10" s="232" t="s">
        <v>21</v>
      </c>
      <c r="B10" s="233"/>
      <c r="C10" s="234"/>
      <c r="D10" s="235"/>
      <c r="E10" s="235"/>
      <c r="F10" s="235"/>
      <c r="G10" s="235"/>
      <c r="H10" s="236"/>
    </row>
    <row r="11" spans="1:9" s="26" customFormat="1" ht="21" customHeight="1" x14ac:dyDescent="0.25">
      <c r="A11" s="237" t="s">
        <v>22</v>
      </c>
      <c r="B11" s="238"/>
      <c r="C11" s="238"/>
      <c r="D11" s="239" t="s">
        <v>86</v>
      </c>
      <c r="E11" s="239"/>
      <c r="F11" s="240"/>
      <c r="G11" s="241"/>
      <c r="H11" s="242"/>
    </row>
    <row r="12" spans="1:9" s="26" customFormat="1" ht="42" customHeight="1" x14ac:dyDescent="0.25">
      <c r="A12" s="54" t="s">
        <v>8</v>
      </c>
      <c r="B12" s="35" t="s">
        <v>23</v>
      </c>
      <c r="C12" s="35" t="s">
        <v>24</v>
      </c>
      <c r="D12" s="13" t="s">
        <v>25</v>
      </c>
      <c r="E12" s="13"/>
      <c r="F12" s="13" t="s">
        <v>26</v>
      </c>
      <c r="G12" s="13" t="s">
        <v>36</v>
      </c>
      <c r="H12" s="55" t="s">
        <v>27</v>
      </c>
    </row>
    <row r="13" spans="1:9" s="26" customFormat="1" ht="80.099999999999994" customHeight="1" x14ac:dyDescent="0.25">
      <c r="A13" s="248" t="s">
        <v>28</v>
      </c>
      <c r="B13" s="246" t="s">
        <v>29</v>
      </c>
      <c r="C13" s="244" t="s">
        <v>92</v>
      </c>
      <c r="D13" s="226" t="s">
        <v>163</v>
      </c>
      <c r="E13" s="246" t="s">
        <v>159</v>
      </c>
      <c r="F13" s="110" t="s">
        <v>93</v>
      </c>
      <c r="G13" s="267"/>
      <c r="H13" s="121"/>
    </row>
    <row r="14" spans="1:9" s="26" customFormat="1" ht="80.099999999999994" customHeight="1" x14ac:dyDescent="0.25">
      <c r="A14" s="249"/>
      <c r="B14" s="251"/>
      <c r="C14" s="245"/>
      <c r="D14" s="227"/>
      <c r="E14" s="251"/>
      <c r="F14" s="110" t="s">
        <v>94</v>
      </c>
      <c r="G14" s="268"/>
      <c r="H14" s="270"/>
    </row>
    <row r="15" spans="1:9" s="26" customFormat="1" ht="80.099999999999994" customHeight="1" x14ac:dyDescent="0.25">
      <c r="A15" s="249"/>
      <c r="B15" s="251"/>
      <c r="C15" s="245"/>
      <c r="D15" s="227"/>
      <c r="E15" s="247"/>
      <c r="F15" s="110" t="s">
        <v>95</v>
      </c>
      <c r="G15" s="269"/>
      <c r="H15" s="122"/>
    </row>
    <row r="16" spans="1:9" s="26" customFormat="1" ht="50.1" customHeight="1" x14ac:dyDescent="0.25">
      <c r="A16" s="249"/>
      <c r="B16" s="251"/>
      <c r="C16" s="245"/>
      <c r="D16" s="227"/>
      <c r="E16" s="246" t="s">
        <v>160</v>
      </c>
      <c r="F16" s="110" t="s">
        <v>93</v>
      </c>
      <c r="G16" s="267"/>
      <c r="H16" s="121"/>
    </row>
    <row r="17" spans="1:8" s="26" customFormat="1" ht="50.1" customHeight="1" x14ac:dyDescent="0.25">
      <c r="A17" s="249"/>
      <c r="B17" s="251"/>
      <c r="C17" s="245"/>
      <c r="D17" s="227"/>
      <c r="E17" s="251"/>
      <c r="F17" s="110" t="s">
        <v>96</v>
      </c>
      <c r="G17" s="268"/>
      <c r="H17" s="270"/>
    </row>
    <row r="18" spans="1:8" s="26" customFormat="1" ht="50.1" customHeight="1" x14ac:dyDescent="0.25">
      <c r="A18" s="249"/>
      <c r="B18" s="251"/>
      <c r="C18" s="245"/>
      <c r="D18" s="227"/>
      <c r="E18" s="247"/>
      <c r="F18" s="110" t="s">
        <v>104</v>
      </c>
      <c r="G18" s="269"/>
      <c r="H18" s="122"/>
    </row>
    <row r="19" spans="1:8" s="26" customFormat="1" ht="35.1" customHeight="1" x14ac:dyDescent="0.25">
      <c r="A19" s="249"/>
      <c r="B19" s="251"/>
      <c r="C19" s="245"/>
      <c r="D19" s="227"/>
      <c r="E19" s="246" t="s">
        <v>161</v>
      </c>
      <c r="F19" s="110" t="s">
        <v>93</v>
      </c>
      <c r="G19" s="267"/>
      <c r="H19" s="121"/>
    </row>
    <row r="20" spans="1:8" s="26" customFormat="1" ht="35.1" customHeight="1" x14ac:dyDescent="0.25">
      <c r="A20" s="249"/>
      <c r="B20" s="251"/>
      <c r="C20" s="245"/>
      <c r="D20" s="227"/>
      <c r="E20" s="251"/>
      <c r="F20" s="110" t="s">
        <v>97</v>
      </c>
      <c r="G20" s="268"/>
      <c r="H20" s="270"/>
    </row>
    <row r="21" spans="1:8" s="26" customFormat="1" ht="35.1" customHeight="1" x14ac:dyDescent="0.25">
      <c r="A21" s="249"/>
      <c r="B21" s="251"/>
      <c r="C21" s="245"/>
      <c r="D21" s="227"/>
      <c r="E21" s="247"/>
      <c r="F21" s="110" t="s">
        <v>98</v>
      </c>
      <c r="G21" s="269"/>
      <c r="H21" s="122"/>
    </row>
    <row r="22" spans="1:8" s="26" customFormat="1" ht="50.1" customHeight="1" x14ac:dyDescent="0.25">
      <c r="A22" s="249"/>
      <c r="B22" s="251"/>
      <c r="C22" s="245"/>
      <c r="D22" s="227"/>
      <c r="E22" s="246" t="s">
        <v>162</v>
      </c>
      <c r="F22" s="110" t="s">
        <v>93</v>
      </c>
      <c r="G22" s="267"/>
      <c r="H22" s="121"/>
    </row>
    <row r="23" spans="1:8" s="26" customFormat="1" ht="50.1" customHeight="1" x14ac:dyDescent="0.25">
      <c r="A23" s="249"/>
      <c r="B23" s="251"/>
      <c r="C23" s="245"/>
      <c r="D23" s="227"/>
      <c r="E23" s="251"/>
      <c r="F23" s="110" t="s">
        <v>99</v>
      </c>
      <c r="G23" s="268"/>
      <c r="H23" s="270"/>
    </row>
    <row r="24" spans="1:8" s="26" customFormat="1" ht="50.1" customHeight="1" x14ac:dyDescent="0.25">
      <c r="A24" s="250"/>
      <c r="B24" s="247"/>
      <c r="C24" s="252"/>
      <c r="D24" s="253"/>
      <c r="E24" s="247"/>
      <c r="F24" s="110" t="s">
        <v>100</v>
      </c>
      <c r="G24" s="269"/>
      <c r="H24" s="122"/>
    </row>
    <row r="25" spans="1:8" s="26" customFormat="1" ht="80.099999999999994" customHeight="1" x14ac:dyDescent="0.25">
      <c r="A25" s="248" t="s">
        <v>30</v>
      </c>
      <c r="B25" s="246" t="s">
        <v>69</v>
      </c>
      <c r="C25" s="244" t="s">
        <v>103</v>
      </c>
      <c r="D25" s="226" t="s">
        <v>156</v>
      </c>
      <c r="E25" s="246" t="s">
        <v>157</v>
      </c>
      <c r="F25" s="95" t="s">
        <v>101</v>
      </c>
      <c r="G25" s="265"/>
      <c r="H25" s="121"/>
    </row>
    <row r="26" spans="1:8" s="26" customFormat="1" ht="80.099999999999994" customHeight="1" x14ac:dyDescent="0.25">
      <c r="A26" s="249"/>
      <c r="B26" s="251"/>
      <c r="C26" s="245"/>
      <c r="D26" s="227"/>
      <c r="E26" s="247"/>
      <c r="F26" s="95" t="s">
        <v>102</v>
      </c>
      <c r="G26" s="266"/>
      <c r="H26" s="122"/>
    </row>
    <row r="27" spans="1:8" s="26" customFormat="1" ht="300" customHeight="1" x14ac:dyDescent="0.25">
      <c r="A27" s="249"/>
      <c r="B27" s="251"/>
      <c r="C27" s="245"/>
      <c r="D27" s="227"/>
      <c r="E27" s="246" t="s">
        <v>171</v>
      </c>
      <c r="F27" s="95" t="s">
        <v>101</v>
      </c>
      <c r="G27" s="265"/>
      <c r="H27" s="121"/>
    </row>
    <row r="28" spans="1:8" s="26" customFormat="1" ht="300" customHeight="1" x14ac:dyDescent="0.25">
      <c r="A28" s="249"/>
      <c r="B28" s="251"/>
      <c r="C28" s="245"/>
      <c r="D28" s="227"/>
      <c r="E28" s="247"/>
      <c r="F28" s="95" t="s">
        <v>102</v>
      </c>
      <c r="G28" s="266"/>
      <c r="H28" s="122"/>
    </row>
    <row r="29" spans="1:8" s="26" customFormat="1" ht="120" customHeight="1" x14ac:dyDescent="0.25">
      <c r="A29" s="249"/>
      <c r="B29" s="251"/>
      <c r="C29" s="245"/>
      <c r="D29" s="227"/>
      <c r="E29" s="246" t="s">
        <v>155</v>
      </c>
      <c r="F29" s="95" t="s">
        <v>101</v>
      </c>
      <c r="G29" s="265"/>
      <c r="H29" s="199"/>
    </row>
    <row r="30" spans="1:8" s="26" customFormat="1" ht="120" customHeight="1" x14ac:dyDescent="0.25">
      <c r="A30" s="250"/>
      <c r="B30" s="247"/>
      <c r="C30" s="252"/>
      <c r="D30" s="253"/>
      <c r="E30" s="247"/>
      <c r="F30" s="95" t="s">
        <v>102</v>
      </c>
      <c r="G30" s="266"/>
      <c r="H30" s="199"/>
    </row>
    <row r="31" spans="1:8" s="26" customFormat="1" ht="200.1" customHeight="1" x14ac:dyDescent="0.25">
      <c r="A31" s="243" t="s">
        <v>31</v>
      </c>
      <c r="B31" s="145" t="s">
        <v>32</v>
      </c>
      <c r="C31" s="244" t="s">
        <v>103</v>
      </c>
      <c r="D31" s="136" t="s">
        <v>158</v>
      </c>
      <c r="E31" s="246" t="s">
        <v>164</v>
      </c>
      <c r="F31" s="95" t="s">
        <v>101</v>
      </c>
      <c r="G31" s="265"/>
      <c r="H31" s="199"/>
    </row>
    <row r="32" spans="1:8" s="26" customFormat="1" ht="200.1" customHeight="1" x14ac:dyDescent="0.25">
      <c r="A32" s="243"/>
      <c r="B32" s="145"/>
      <c r="C32" s="245"/>
      <c r="D32" s="136"/>
      <c r="E32" s="247"/>
      <c r="F32" s="95" t="s">
        <v>102</v>
      </c>
      <c r="G32" s="266"/>
      <c r="H32" s="199"/>
    </row>
    <row r="33" spans="1:8" s="26" customFormat="1" ht="50.1" customHeight="1" x14ac:dyDescent="0.25">
      <c r="A33" s="382" t="s">
        <v>231</v>
      </c>
      <c r="B33" s="228"/>
      <c r="C33" s="228"/>
      <c r="D33" s="228"/>
      <c r="E33" s="128"/>
      <c r="F33" s="111" t="s">
        <v>33</v>
      </c>
      <c r="G33" s="31"/>
      <c r="H33" s="113"/>
    </row>
    <row r="34" spans="1:8" s="26" customFormat="1" ht="50.1" customHeight="1" thickBot="1" x14ac:dyDescent="0.3">
      <c r="A34" s="383"/>
      <c r="B34" s="384"/>
      <c r="C34" s="384"/>
      <c r="D34" s="384"/>
      <c r="E34" s="385"/>
      <c r="F34" s="116" t="s">
        <v>145</v>
      </c>
      <c r="G34" s="114">
        <f>SUM(G13:G24)</f>
        <v>0</v>
      </c>
      <c r="H34" s="115"/>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50">
    <mergeCell ref="H27:H28"/>
    <mergeCell ref="G29:G30"/>
    <mergeCell ref="G31:G32"/>
    <mergeCell ref="G13:G15"/>
    <mergeCell ref="G16:G18"/>
    <mergeCell ref="G19:G21"/>
    <mergeCell ref="G22:G24"/>
    <mergeCell ref="G25:G26"/>
    <mergeCell ref="H13:H15"/>
    <mergeCell ref="H16:H18"/>
    <mergeCell ref="H19:H21"/>
    <mergeCell ref="H22:H24"/>
    <mergeCell ref="H25:H26"/>
    <mergeCell ref="E25:E26"/>
    <mergeCell ref="E27:E28"/>
    <mergeCell ref="E29:E30"/>
    <mergeCell ref="G27:G28"/>
    <mergeCell ref="A13:A24"/>
    <mergeCell ref="B13:B24"/>
    <mergeCell ref="C13:C24"/>
    <mergeCell ref="D13:D24"/>
    <mergeCell ref="E16:E18"/>
    <mergeCell ref="E19:E21"/>
    <mergeCell ref="E22:E24"/>
    <mergeCell ref="E13:E15"/>
    <mergeCell ref="D6:H6"/>
    <mergeCell ref="D8:H8"/>
    <mergeCell ref="D9:H9"/>
    <mergeCell ref="A9:B9"/>
    <mergeCell ref="A1:H1"/>
    <mergeCell ref="D2:H2"/>
    <mergeCell ref="D3:H3"/>
    <mergeCell ref="D4:H4"/>
    <mergeCell ref="D5:H5"/>
    <mergeCell ref="A33:E34"/>
    <mergeCell ref="D7:H7"/>
    <mergeCell ref="A10:H10"/>
    <mergeCell ref="A11:C11"/>
    <mergeCell ref="D11:H11"/>
    <mergeCell ref="H29:H30"/>
    <mergeCell ref="A31:A32"/>
    <mergeCell ref="B31:B32"/>
    <mergeCell ref="C31:C32"/>
    <mergeCell ref="D31:D32"/>
    <mergeCell ref="H31:H32"/>
    <mergeCell ref="E31:E32"/>
    <mergeCell ref="A25:A30"/>
    <mergeCell ref="B25:B30"/>
    <mergeCell ref="C25:C30"/>
    <mergeCell ref="D25:D30"/>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zoomScale="75" zoomScaleNormal="90" zoomScaleSheetLayoutView="75" workbookViewId="0">
      <selection activeCell="C5" sqref="C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9" t="str">
        <f>'ΣΤΑΔΙΟ Β2_1.ΠΛΗΡΟΤΗΤΑ '!A1:H1</f>
        <v>ΣΤΑΔΙΟ Β2΄ - ΦΥΛΛΟ ΑΞΙΟΛΟΓΗΣΗΣ ΠΡΑΞΗΣ ΓΙΑ ΠΡΑΞΕΙΣ ΟΧΕ ΚΑΙ ΟΧΕ/ΒΑΑ</v>
      </c>
      <c r="B1" s="260"/>
      <c r="C1" s="260"/>
      <c r="D1" s="260"/>
      <c r="E1" s="260"/>
      <c r="F1" s="260"/>
      <c r="G1" s="261"/>
    </row>
    <row r="2" spans="1:12" s="5" customFormat="1" ht="20.100000000000001" customHeight="1" thickTop="1" x14ac:dyDescent="0.25">
      <c r="A2" s="97" t="str">
        <f>'ΣΤΑΔΙΟ Α - ΕΛΕΓΧΟΣ ΠΛΗΡΟΤΗΤΑΣ'!A2</f>
        <v>ΠΡΟΓΡΑΜΜΑ :</v>
      </c>
      <c r="B2" s="94"/>
      <c r="C2" s="101"/>
      <c r="D2" s="262" t="str">
        <f>'ΣΤΑΔΙΟ Α - ΕΛΕΓΧΟΣ ΠΛΗΡΟΤΗΤΑΣ'!D2:G2</f>
        <v>"ΔΥΤΙΚH ΕΛΛΑΔΑ" 2021-2027</v>
      </c>
      <c r="E2" s="263"/>
      <c r="F2" s="263"/>
      <c r="G2" s="264"/>
    </row>
    <row r="3" spans="1:12" s="5" customFormat="1" ht="20.100000000000001" customHeight="1" x14ac:dyDescent="0.25">
      <c r="A3" s="99" t="str">
        <f>'ΣΤΑΔΙΟ Α - ΕΛΕΓΧΟΣ ΠΛΗΡΟΤΗΤΑΣ'!A3</f>
        <v>ΠΡΟΤΕΡΑΙΟΤΗΤΑ:</v>
      </c>
      <c r="B3" s="41"/>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1"/>
    </row>
    <row r="4" spans="1:12" s="7" customFormat="1" ht="39.950000000000003" customHeight="1" x14ac:dyDescent="0.25">
      <c r="A4" s="99" t="str">
        <f>'ΣΤΑΔΙΟ Α - ΕΛΕΓΧΟΣ ΠΛΗΡΟΤΗΤΑΣ'!A4</f>
        <v>ΕΙΔΙΚΟΣ ΣΤΟΧΟΣ:</v>
      </c>
      <c r="B4" s="41"/>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1"/>
      <c r="H4" s="4"/>
    </row>
    <row r="5" spans="1:12" s="5" customFormat="1" ht="39.950000000000003" customHeight="1" x14ac:dyDescent="0.25">
      <c r="A5" s="99" t="str">
        <f>'ΣΤΑΔΙΟ Α - ΕΛΕΓΧΟΣ ΠΛΗΡΟΤΗΤΑΣ'!A5</f>
        <v>ΔΡΑΣΗ:</v>
      </c>
      <c r="B5" s="41"/>
      <c r="C5" s="117" t="s">
        <v>247</v>
      </c>
      <c r="D5" s="229" t="s">
        <v>243</v>
      </c>
      <c r="E5" s="230"/>
      <c r="F5" s="230"/>
      <c r="G5" s="231"/>
      <c r="H5" s="4"/>
    </row>
    <row r="6" spans="1:12" s="2" customFormat="1" ht="20.100000000000001" customHeight="1" x14ac:dyDescent="0.25">
      <c r="A6" s="99" t="str">
        <f>'ΣΤΑΔΙΟ Α - ΕΛΕΓΧΟΣ ΠΛΗΡΟΤΗΤΑΣ'!A6</f>
        <v xml:space="preserve">ΠΡΟΣΚΛΗΣΗ  : </v>
      </c>
      <c r="B6" s="41"/>
      <c r="C6" s="40"/>
      <c r="D6" s="229"/>
      <c r="E6" s="230"/>
      <c r="F6" s="230"/>
      <c r="G6" s="231"/>
    </row>
    <row r="7" spans="1:12" s="5" customFormat="1" ht="20.100000000000001" customHeight="1" x14ac:dyDescent="0.25">
      <c r="A7" s="99" t="str">
        <f>'ΣΤΑΔΙΟ Α - ΕΛΕΓΧΟΣ ΠΛΗΡΟΤΗΤΑΣ'!A7</f>
        <v>ΦΟΡΕΑΣ ΥΠΟΒΟΛΗΣ ΤΗΣ ΠΡΑΞΗΣ :</v>
      </c>
      <c r="B7" s="41"/>
      <c r="C7" s="40"/>
      <c r="D7" s="229"/>
      <c r="E7" s="230"/>
      <c r="F7" s="230"/>
      <c r="G7" s="231"/>
    </row>
    <row r="8" spans="1:12" s="5" customFormat="1" ht="20.100000000000001" customHeight="1" x14ac:dyDescent="0.25">
      <c r="A8" s="99" t="str">
        <f>'ΣΤΑΔΙΟ Α - ΕΛΕΓΧΟΣ ΠΛΗΡΟΤΗΤΑΣ'!A8</f>
        <v>ΤΙΤΛΟΣ ΠΡΟΤΕΙΝΟΜΕΝΗΣ ΠΡΑΞΗΣ :</v>
      </c>
      <c r="B8" s="41"/>
      <c r="C8" s="40"/>
      <c r="D8" s="229"/>
      <c r="E8" s="230"/>
      <c r="F8" s="230"/>
      <c r="G8" s="231"/>
    </row>
    <row r="9" spans="1:12" s="5" customFormat="1" ht="20.100000000000001" customHeight="1" thickBot="1" x14ac:dyDescent="0.3">
      <c r="A9" s="49" t="s">
        <v>85</v>
      </c>
      <c r="B9" s="9"/>
      <c r="C9" s="82"/>
      <c r="D9" s="254"/>
      <c r="E9" s="255"/>
      <c r="F9" s="255"/>
      <c r="G9" s="256"/>
    </row>
    <row r="10" spans="1:12" s="36" customFormat="1" ht="18.75" customHeight="1" thickTop="1" x14ac:dyDescent="0.25">
      <c r="A10" s="277" t="s">
        <v>21</v>
      </c>
      <c r="B10" s="278"/>
      <c r="C10" s="278"/>
      <c r="D10" s="278"/>
      <c r="E10" s="278"/>
      <c r="F10" s="278"/>
      <c r="G10" s="279"/>
    </row>
    <row r="11" spans="1:12" s="32" customFormat="1" ht="21" customHeight="1" x14ac:dyDescent="0.25">
      <c r="A11" s="237" t="s">
        <v>34</v>
      </c>
      <c r="B11" s="280"/>
      <c r="C11" s="280"/>
      <c r="D11" s="240" t="s">
        <v>35</v>
      </c>
      <c r="E11" s="240"/>
      <c r="F11" s="240"/>
      <c r="G11" s="242"/>
    </row>
    <row r="12" spans="1:12" s="32" customFormat="1" ht="21" customHeight="1" x14ac:dyDescent="0.25">
      <c r="A12" s="74" t="s">
        <v>8</v>
      </c>
      <c r="B12" s="75" t="s">
        <v>23</v>
      </c>
      <c r="C12" s="76" t="s">
        <v>24</v>
      </c>
      <c r="D12" s="76" t="s">
        <v>25</v>
      </c>
      <c r="E12" s="76" t="s">
        <v>26</v>
      </c>
      <c r="F12" s="77" t="s">
        <v>36</v>
      </c>
      <c r="G12" s="78" t="s">
        <v>27</v>
      </c>
      <c r="L12" s="67"/>
    </row>
    <row r="13" spans="1:12" s="32" customFormat="1" ht="150" customHeight="1" x14ac:dyDescent="0.25">
      <c r="A13" s="275" t="s">
        <v>74</v>
      </c>
      <c r="B13" s="145" t="s">
        <v>37</v>
      </c>
      <c r="C13" s="281" t="s">
        <v>103</v>
      </c>
      <c r="D13" s="136" t="s">
        <v>73</v>
      </c>
      <c r="E13" s="95" t="s">
        <v>110</v>
      </c>
      <c r="F13" s="283"/>
      <c r="G13" s="282"/>
      <c r="L13" s="67"/>
    </row>
    <row r="14" spans="1:12" s="32" customFormat="1" ht="150" customHeight="1" x14ac:dyDescent="0.25">
      <c r="A14" s="275"/>
      <c r="B14" s="145"/>
      <c r="C14" s="281"/>
      <c r="D14" s="136"/>
      <c r="E14" s="95" t="s">
        <v>109</v>
      </c>
      <c r="F14" s="283"/>
      <c r="G14" s="282"/>
    </row>
    <row r="15" spans="1:12" s="32" customFormat="1" ht="120" customHeight="1" x14ac:dyDescent="0.25">
      <c r="A15" s="275" t="s">
        <v>75</v>
      </c>
      <c r="B15" s="145" t="s">
        <v>91</v>
      </c>
      <c r="C15" s="283"/>
      <c r="D15" s="136" t="s">
        <v>178</v>
      </c>
      <c r="E15" s="95" t="s">
        <v>118</v>
      </c>
      <c r="F15" s="283"/>
      <c r="G15" s="276"/>
    </row>
    <row r="16" spans="1:12" s="32" customFormat="1" ht="120" customHeight="1" x14ac:dyDescent="0.25">
      <c r="A16" s="275"/>
      <c r="B16" s="145"/>
      <c r="C16" s="198"/>
      <c r="D16" s="136"/>
      <c r="E16" s="95" t="s">
        <v>108</v>
      </c>
      <c r="F16" s="283"/>
      <c r="G16" s="276"/>
    </row>
    <row r="17" spans="1:7" s="32" customFormat="1" ht="120" customHeight="1" x14ac:dyDescent="0.25">
      <c r="A17" s="275" t="s">
        <v>79</v>
      </c>
      <c r="B17" s="145" t="s">
        <v>39</v>
      </c>
      <c r="C17" s="283"/>
      <c r="D17" s="136" t="s">
        <v>76</v>
      </c>
      <c r="E17" s="95" t="s">
        <v>117</v>
      </c>
      <c r="F17" s="283"/>
      <c r="G17" s="282"/>
    </row>
    <row r="18" spans="1:7" s="32" customFormat="1" ht="120" customHeight="1" x14ac:dyDescent="0.25">
      <c r="A18" s="275"/>
      <c r="B18" s="145"/>
      <c r="C18" s="198"/>
      <c r="D18" s="136"/>
      <c r="E18" s="95" t="s">
        <v>105</v>
      </c>
      <c r="F18" s="283"/>
      <c r="G18" s="282"/>
    </row>
    <row r="19" spans="1:7" s="32" customFormat="1" ht="54.95" customHeight="1" x14ac:dyDescent="0.25">
      <c r="A19" s="275" t="s">
        <v>38</v>
      </c>
      <c r="B19" s="145" t="s">
        <v>41</v>
      </c>
      <c r="C19" s="283"/>
      <c r="D19" s="136" t="s">
        <v>113</v>
      </c>
      <c r="E19" s="95" t="s">
        <v>111</v>
      </c>
      <c r="F19" s="283"/>
      <c r="G19" s="282"/>
    </row>
    <row r="20" spans="1:7" s="32" customFormat="1" ht="54.95" customHeight="1" x14ac:dyDescent="0.25">
      <c r="A20" s="275"/>
      <c r="B20" s="145"/>
      <c r="C20" s="283"/>
      <c r="D20" s="136"/>
      <c r="E20" s="95" t="s">
        <v>112</v>
      </c>
      <c r="F20" s="283"/>
      <c r="G20" s="282"/>
    </row>
    <row r="21" spans="1:7" s="58" customFormat="1" ht="120" customHeight="1" x14ac:dyDescent="0.25">
      <c r="A21" s="275" t="s">
        <v>40</v>
      </c>
      <c r="B21" s="145" t="s">
        <v>71</v>
      </c>
      <c r="C21" s="284"/>
      <c r="D21" s="289" t="s">
        <v>179</v>
      </c>
      <c r="E21" s="95" t="s">
        <v>240</v>
      </c>
      <c r="F21" s="290"/>
      <c r="G21" s="286"/>
    </row>
    <row r="22" spans="1:7" s="58" customFormat="1" ht="120" customHeight="1" x14ac:dyDescent="0.25">
      <c r="A22" s="275"/>
      <c r="B22" s="145"/>
      <c r="C22" s="284"/>
      <c r="D22" s="289"/>
      <c r="E22" s="95" t="s">
        <v>239</v>
      </c>
      <c r="F22" s="290"/>
      <c r="G22" s="287"/>
    </row>
    <row r="23" spans="1:7" s="58" customFormat="1" ht="120" customHeight="1" x14ac:dyDescent="0.25">
      <c r="A23" s="275"/>
      <c r="B23" s="145"/>
      <c r="C23" s="285"/>
      <c r="D23" s="289"/>
      <c r="E23" s="95" t="s">
        <v>165</v>
      </c>
      <c r="F23" s="290"/>
      <c r="G23" s="288"/>
    </row>
    <row r="24" spans="1:7" s="32" customFormat="1" ht="99.95" customHeight="1" x14ac:dyDescent="0.25">
      <c r="A24" s="275" t="s">
        <v>42</v>
      </c>
      <c r="B24" s="145" t="s">
        <v>43</v>
      </c>
      <c r="C24" s="281" t="s">
        <v>92</v>
      </c>
      <c r="D24" s="136" t="s">
        <v>77</v>
      </c>
      <c r="E24" s="95" t="s">
        <v>114</v>
      </c>
      <c r="F24" s="283"/>
      <c r="G24" s="282"/>
    </row>
    <row r="25" spans="1:7" s="32" customFormat="1" ht="99.95" customHeight="1" x14ac:dyDescent="0.25">
      <c r="A25" s="275"/>
      <c r="B25" s="145"/>
      <c r="C25" s="281"/>
      <c r="D25" s="136"/>
      <c r="E25" s="95" t="s">
        <v>106</v>
      </c>
      <c r="F25" s="283"/>
      <c r="G25" s="282"/>
    </row>
    <row r="26" spans="1:7" s="32" customFormat="1" ht="99.95" customHeight="1" x14ac:dyDescent="0.25">
      <c r="A26" s="275" t="s">
        <v>44</v>
      </c>
      <c r="B26" s="145" t="s">
        <v>45</v>
      </c>
      <c r="C26" s="281"/>
      <c r="D26" s="136" t="s">
        <v>78</v>
      </c>
      <c r="E26" s="95" t="s">
        <v>115</v>
      </c>
      <c r="F26" s="283"/>
      <c r="G26" s="282"/>
    </row>
    <row r="27" spans="1:7" s="32" customFormat="1" ht="99.95" customHeight="1" x14ac:dyDescent="0.25">
      <c r="A27" s="275"/>
      <c r="B27" s="145"/>
      <c r="C27" s="281"/>
      <c r="D27" s="136"/>
      <c r="E27" s="95" t="s">
        <v>107</v>
      </c>
      <c r="F27" s="283"/>
      <c r="G27" s="282"/>
    </row>
    <row r="28" spans="1:7" s="32" customFormat="1" ht="170.1" customHeight="1" x14ac:dyDescent="0.25">
      <c r="A28" s="275" t="s">
        <v>205</v>
      </c>
      <c r="B28" s="145" t="s">
        <v>46</v>
      </c>
      <c r="C28" s="283"/>
      <c r="D28" s="136" t="s">
        <v>180</v>
      </c>
      <c r="E28" s="95" t="s">
        <v>116</v>
      </c>
      <c r="F28" s="283"/>
      <c r="G28" s="305"/>
    </row>
    <row r="29" spans="1:7" s="32" customFormat="1" ht="170.1" customHeight="1" x14ac:dyDescent="0.25">
      <c r="A29" s="275"/>
      <c r="B29" s="145"/>
      <c r="C29" s="283"/>
      <c r="D29" s="136"/>
      <c r="E29" s="95" t="s">
        <v>174</v>
      </c>
      <c r="F29" s="283"/>
      <c r="G29" s="282"/>
    </row>
    <row r="30" spans="1:7" s="32" customFormat="1" ht="39.950000000000003" customHeight="1" x14ac:dyDescent="0.25">
      <c r="A30" s="293" t="s">
        <v>215</v>
      </c>
      <c r="B30" s="296" t="s">
        <v>216</v>
      </c>
      <c r="C30" s="299"/>
      <c r="D30" s="302" t="s">
        <v>217</v>
      </c>
      <c r="E30" s="112" t="s">
        <v>218</v>
      </c>
      <c r="F30" s="265"/>
      <c r="G30" s="272"/>
    </row>
    <row r="31" spans="1:7" s="32" customFormat="1" ht="39.950000000000003" customHeight="1" x14ac:dyDescent="0.25">
      <c r="A31" s="294"/>
      <c r="B31" s="297"/>
      <c r="C31" s="300"/>
      <c r="D31" s="303"/>
      <c r="E31" s="112" t="s">
        <v>219</v>
      </c>
      <c r="F31" s="271"/>
      <c r="G31" s="273"/>
    </row>
    <row r="32" spans="1:7" s="32" customFormat="1" ht="39.950000000000003" customHeight="1" x14ac:dyDescent="0.25">
      <c r="A32" s="295"/>
      <c r="B32" s="298"/>
      <c r="C32" s="301"/>
      <c r="D32" s="304"/>
      <c r="E32" s="112" t="s">
        <v>220</v>
      </c>
      <c r="F32" s="266"/>
      <c r="G32" s="274"/>
    </row>
    <row r="33" spans="1:7" s="32" customFormat="1" ht="99.95" customHeight="1" thickBot="1" x14ac:dyDescent="0.3">
      <c r="A33" s="291" t="s">
        <v>230</v>
      </c>
      <c r="B33" s="292"/>
      <c r="C33" s="292"/>
      <c r="D33" s="292"/>
      <c r="E33" s="102" t="s">
        <v>47</v>
      </c>
      <c r="F33" s="79"/>
      <c r="G33" s="80"/>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 ref="G21:G23"/>
    <mergeCell ref="C19:C20"/>
    <mergeCell ref="D19:D20"/>
    <mergeCell ref="B15:B16"/>
    <mergeCell ref="C15:C16"/>
    <mergeCell ref="D15:D16"/>
    <mergeCell ref="B19:B20"/>
    <mergeCell ref="D21:D23"/>
    <mergeCell ref="F15:F16"/>
    <mergeCell ref="F17:F18"/>
    <mergeCell ref="F19:F20"/>
    <mergeCell ref="F21:F23"/>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A19:A20"/>
    <mergeCell ref="D9:G9"/>
    <mergeCell ref="A10:G10"/>
    <mergeCell ref="A11:C11"/>
    <mergeCell ref="D11:G11"/>
    <mergeCell ref="A13:A14"/>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zoomScale="75" zoomScaleNormal="90" zoomScaleSheetLayoutView="75" workbookViewId="0">
      <selection activeCell="F17" sqref="F17"/>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9" t="str">
        <f>'ΣΤΑΔΙΟ Β2_1.ΠΛΗΡΟΤΗΤΑ '!A1:H1</f>
        <v>ΣΤΑΔΙΟ Β2΄ - ΦΥΛΛΟ ΑΞΙΟΛΟΓΗΣΗΣ ΠΡΑΞΗΣ ΓΙΑ ΠΡΑΞΕΙΣ ΟΧΕ ΚΑΙ ΟΧΕ/ΒΑΑ</v>
      </c>
      <c r="B1" s="260"/>
      <c r="C1" s="260"/>
      <c r="D1" s="260"/>
      <c r="E1" s="260"/>
      <c r="F1" s="260"/>
      <c r="G1" s="260"/>
      <c r="H1" s="261"/>
    </row>
    <row r="2" spans="1:12" ht="20.100000000000001" customHeight="1" thickTop="1" x14ac:dyDescent="0.25">
      <c r="A2" s="97" t="str">
        <f>'ΣΤΑΔΙΟ Α - ΕΛΕΓΧΟΣ ΠΛΗΡΟΤΗΤΑΣ'!A2</f>
        <v>ΠΡΟΓΡΑΜΜΑ :</v>
      </c>
      <c r="B2" s="98"/>
      <c r="C2" s="101"/>
      <c r="D2" s="262" t="str">
        <f>'ΣΤΑΔΙΟ Α - ΕΛΕΓΧΟΣ ΠΛΗΡΟΤΗΤΑΣ'!D2:G2</f>
        <v>"ΔΥΤΙΚH ΕΛΛΑΔΑ" 2021-2027</v>
      </c>
      <c r="E2" s="263"/>
      <c r="F2" s="263"/>
      <c r="G2" s="263"/>
      <c r="H2" s="264"/>
    </row>
    <row r="3" spans="1:12" ht="20.100000000000001" customHeight="1" x14ac:dyDescent="0.25">
      <c r="A3" s="99" t="str">
        <f>'ΣΤΑΔΙΟ Α - ΕΛΕΓΧΟΣ ΠΛΗΡΟΤΗΤΑΣ'!A3</f>
        <v>ΠΡΟΤΕΡΑΙΟΤΗΤΑ:</v>
      </c>
      <c r="B3" s="100"/>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0"/>
      <c r="H3" s="231"/>
    </row>
    <row r="4" spans="1:12" s="7" customFormat="1" ht="39.950000000000003" customHeight="1" x14ac:dyDescent="0.25">
      <c r="A4" s="99" t="str">
        <f>'ΣΤΑΔΙΟ Α - ΕΛΕΓΧΟΣ ΠΛΗΡΟΤΗΤΑΣ'!A4</f>
        <v>ΕΙΔΙΚΟΣ ΣΤΟΧΟΣ:</v>
      </c>
      <c r="B4" s="100"/>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0"/>
      <c r="H4" s="231"/>
      <c r="I4" s="4"/>
    </row>
    <row r="5" spans="1:12" ht="39.950000000000003" customHeight="1" x14ac:dyDescent="0.25">
      <c r="A5" s="99" t="str">
        <f>'ΣΤΑΔΙΟ Α - ΕΛΕΓΧΟΣ ΠΛΗΡΟΤΗΤΑΣ'!A5</f>
        <v>ΔΡΑΣΗ:</v>
      </c>
      <c r="B5" s="100"/>
      <c r="C5" s="117" t="s">
        <v>247</v>
      </c>
      <c r="D5" s="229" t="s">
        <v>243</v>
      </c>
      <c r="E5" s="230"/>
      <c r="F5" s="230"/>
      <c r="G5" s="230"/>
      <c r="H5" s="231"/>
      <c r="I5" s="4"/>
    </row>
    <row r="6" spans="1:12" s="2" customFormat="1" ht="20.100000000000001" customHeight="1" x14ac:dyDescent="0.25">
      <c r="A6" s="99" t="str">
        <f>'ΣΤΑΔΙΟ Α - ΕΛΕΓΧΟΣ ΠΛΗΡΟΤΗΤΑΣ'!A6</f>
        <v xml:space="preserve">ΠΡΟΣΚΛΗΣΗ  : </v>
      </c>
      <c r="B6" s="100"/>
      <c r="C6" s="40"/>
      <c r="D6" s="229"/>
      <c r="E6" s="230"/>
      <c r="F6" s="230"/>
      <c r="G6" s="230"/>
      <c r="H6" s="231"/>
    </row>
    <row r="7" spans="1:12" ht="20.100000000000001" customHeight="1" x14ac:dyDescent="0.25">
      <c r="A7" s="99" t="str">
        <f>'ΣΤΑΔΙΟ Α - ΕΛΕΓΧΟΣ ΠΛΗΡΟΤΗΤΑΣ'!A7</f>
        <v>ΦΟΡΕΑΣ ΥΠΟΒΟΛΗΣ ΤΗΣ ΠΡΑΞΗΣ :</v>
      </c>
      <c r="B7" s="100"/>
      <c r="C7" s="40"/>
      <c r="D7" s="229"/>
      <c r="E7" s="230"/>
      <c r="F7" s="230"/>
      <c r="G7" s="230"/>
      <c r="H7" s="231"/>
    </row>
    <row r="8" spans="1:12" ht="20.100000000000001" customHeight="1" x14ac:dyDescent="0.25">
      <c r="A8" s="99" t="str">
        <f>'ΣΤΑΔΙΟ Α - ΕΛΕΓΧΟΣ ΠΛΗΡΟΤΗΤΑΣ'!A8</f>
        <v>ΤΙΤΛΟΣ ΠΡΟΤΕΙΝΟΜΕΝΗΣ ΠΡΑΞΗΣ :</v>
      </c>
      <c r="B8" s="100"/>
      <c r="C8" s="40"/>
      <c r="D8" s="229"/>
      <c r="E8" s="230"/>
      <c r="F8" s="230"/>
      <c r="G8" s="230"/>
      <c r="H8" s="231"/>
    </row>
    <row r="9" spans="1:12" ht="20.100000000000001" customHeight="1" thickBot="1" x14ac:dyDescent="0.3">
      <c r="A9" s="49" t="s">
        <v>85</v>
      </c>
      <c r="B9" s="103"/>
      <c r="C9" s="82"/>
      <c r="D9" s="254"/>
      <c r="E9" s="255"/>
      <c r="F9" s="255"/>
      <c r="G9" s="255"/>
      <c r="H9" s="256"/>
    </row>
    <row r="10" spans="1:12" s="26" customFormat="1" ht="18.75" customHeight="1" thickTop="1" x14ac:dyDescent="0.25">
      <c r="A10" s="277" t="s">
        <v>21</v>
      </c>
      <c r="B10" s="278"/>
      <c r="C10" s="278"/>
      <c r="D10" s="278"/>
      <c r="E10" s="278"/>
      <c r="F10" s="278"/>
      <c r="G10" s="278"/>
      <c r="H10" s="279"/>
    </row>
    <row r="11" spans="1:12" s="26" customFormat="1" ht="21" customHeight="1" x14ac:dyDescent="0.25">
      <c r="A11" s="237" t="s">
        <v>34</v>
      </c>
      <c r="B11" s="280"/>
      <c r="C11" s="66"/>
      <c r="D11" s="239" t="s">
        <v>48</v>
      </c>
      <c r="E11" s="239"/>
      <c r="F11" s="240"/>
      <c r="G11" s="240"/>
      <c r="H11" s="308"/>
    </row>
    <row r="12" spans="1:12" s="26" customFormat="1" ht="21" customHeight="1" x14ac:dyDescent="0.25">
      <c r="A12" s="54" t="s">
        <v>8</v>
      </c>
      <c r="B12" s="35" t="s">
        <v>23</v>
      </c>
      <c r="C12" s="35" t="s">
        <v>24</v>
      </c>
      <c r="D12" s="13" t="s">
        <v>25</v>
      </c>
      <c r="E12" s="104"/>
      <c r="F12" s="13" t="s">
        <v>26</v>
      </c>
      <c r="G12" s="13" t="s">
        <v>140</v>
      </c>
      <c r="H12" s="55" t="s">
        <v>27</v>
      </c>
    </row>
    <row r="13" spans="1:12" s="26" customFormat="1" ht="63.95" customHeight="1" x14ac:dyDescent="0.25">
      <c r="A13" s="309" t="s">
        <v>49</v>
      </c>
      <c r="B13" s="310" t="s">
        <v>119</v>
      </c>
      <c r="C13" s="312" t="s">
        <v>141</v>
      </c>
      <c r="D13" s="311" t="s">
        <v>120</v>
      </c>
      <c r="E13" s="310" t="s">
        <v>167</v>
      </c>
      <c r="F13" s="95" t="s">
        <v>121</v>
      </c>
      <c r="G13" s="344"/>
      <c r="H13" s="347"/>
    </row>
    <row r="14" spans="1:12" s="26" customFormat="1" ht="63.95" customHeight="1" x14ac:dyDescent="0.25">
      <c r="A14" s="309"/>
      <c r="B14" s="310"/>
      <c r="C14" s="313"/>
      <c r="D14" s="311"/>
      <c r="E14" s="310"/>
      <c r="F14" s="105" t="s">
        <v>122</v>
      </c>
      <c r="G14" s="345"/>
      <c r="H14" s="348"/>
      <c r="L14" s="338"/>
    </row>
    <row r="15" spans="1:12" s="26" customFormat="1" ht="63.95" customHeight="1" x14ac:dyDescent="0.25">
      <c r="A15" s="309"/>
      <c r="B15" s="310"/>
      <c r="C15" s="314"/>
      <c r="D15" s="311"/>
      <c r="E15" s="310"/>
      <c r="F15" s="105" t="s">
        <v>241</v>
      </c>
      <c r="G15" s="346"/>
      <c r="H15" s="349"/>
      <c r="L15" s="338"/>
    </row>
    <row r="16" spans="1:12" s="26" customFormat="1" ht="33" customHeight="1" x14ac:dyDescent="0.25">
      <c r="A16" s="309" t="s">
        <v>50</v>
      </c>
      <c r="B16" s="310" t="s">
        <v>123</v>
      </c>
      <c r="C16" s="312" t="s">
        <v>142</v>
      </c>
      <c r="D16" s="316" t="s">
        <v>124</v>
      </c>
      <c r="E16" s="310" t="s">
        <v>166</v>
      </c>
      <c r="F16" s="105" t="s">
        <v>125</v>
      </c>
      <c r="G16" s="340"/>
      <c r="H16" s="350"/>
      <c r="L16" s="338"/>
    </row>
    <row r="17" spans="1:12" s="26" customFormat="1" ht="33" customHeight="1" x14ac:dyDescent="0.25">
      <c r="A17" s="309"/>
      <c r="B17" s="310"/>
      <c r="C17" s="313"/>
      <c r="D17" s="316"/>
      <c r="E17" s="310"/>
      <c r="F17" s="106" t="s">
        <v>126</v>
      </c>
      <c r="G17" s="341"/>
      <c r="H17" s="351"/>
      <c r="L17" s="338"/>
    </row>
    <row r="18" spans="1:12" s="26" customFormat="1" ht="33" customHeight="1" x14ac:dyDescent="0.25">
      <c r="A18" s="309"/>
      <c r="B18" s="310"/>
      <c r="C18" s="313"/>
      <c r="D18" s="316"/>
      <c r="E18" s="310"/>
      <c r="F18" s="105" t="s">
        <v>127</v>
      </c>
      <c r="G18" s="341"/>
      <c r="H18" s="351"/>
      <c r="L18" s="338"/>
    </row>
    <row r="19" spans="1:12" s="26" customFormat="1" ht="33" customHeight="1" x14ac:dyDescent="0.25">
      <c r="A19" s="309"/>
      <c r="B19" s="310"/>
      <c r="C19" s="313"/>
      <c r="D19" s="316"/>
      <c r="E19" s="310"/>
      <c r="F19" s="105" t="s">
        <v>128</v>
      </c>
      <c r="G19" s="342"/>
      <c r="H19" s="352"/>
      <c r="L19" s="338"/>
    </row>
    <row r="20" spans="1:12" s="26" customFormat="1" ht="50.1" customHeight="1" x14ac:dyDescent="0.25">
      <c r="A20" s="309" t="s">
        <v>51</v>
      </c>
      <c r="B20" s="315" t="s">
        <v>129</v>
      </c>
      <c r="C20" s="313"/>
      <c r="D20" s="316" t="s">
        <v>147</v>
      </c>
      <c r="E20" s="310" t="s">
        <v>168</v>
      </c>
      <c r="F20" s="107" t="s">
        <v>130</v>
      </c>
      <c r="G20" s="327"/>
      <c r="H20" s="306"/>
      <c r="L20" s="339"/>
    </row>
    <row r="21" spans="1:12" s="26" customFormat="1" ht="50.1" customHeight="1" x14ac:dyDescent="0.25">
      <c r="A21" s="309"/>
      <c r="B21" s="315"/>
      <c r="C21" s="313"/>
      <c r="D21" s="316"/>
      <c r="E21" s="310"/>
      <c r="F21" s="107" t="s">
        <v>131</v>
      </c>
      <c r="G21" s="343"/>
      <c r="H21" s="353"/>
      <c r="L21" s="339"/>
    </row>
    <row r="22" spans="1:12" s="26" customFormat="1" ht="50.1" customHeight="1" x14ac:dyDescent="0.25">
      <c r="A22" s="309"/>
      <c r="B22" s="315"/>
      <c r="C22" s="314"/>
      <c r="D22" s="316"/>
      <c r="E22" s="310"/>
      <c r="F22" s="107" t="s">
        <v>132</v>
      </c>
      <c r="G22" s="328"/>
      <c r="H22" s="307"/>
    </row>
    <row r="23" spans="1:12" s="26" customFormat="1" ht="75" customHeight="1" x14ac:dyDescent="0.25">
      <c r="A23" s="309" t="s">
        <v>52</v>
      </c>
      <c r="B23" s="310" t="s">
        <v>133</v>
      </c>
      <c r="C23" s="317" t="s">
        <v>92</v>
      </c>
      <c r="D23" s="316" t="s">
        <v>143</v>
      </c>
      <c r="E23" s="310" t="s">
        <v>181</v>
      </c>
      <c r="F23" s="105" t="s">
        <v>183</v>
      </c>
      <c r="G23" s="340"/>
      <c r="H23" s="350"/>
    </row>
    <row r="24" spans="1:12" s="26" customFormat="1" ht="75" customHeight="1" x14ac:dyDescent="0.25">
      <c r="A24" s="309"/>
      <c r="B24" s="310"/>
      <c r="C24" s="317"/>
      <c r="D24" s="316"/>
      <c r="E24" s="310"/>
      <c r="F24" s="105" t="s">
        <v>182</v>
      </c>
      <c r="G24" s="341"/>
      <c r="H24" s="351"/>
    </row>
    <row r="25" spans="1:12" s="26" customFormat="1" ht="75" customHeight="1" x14ac:dyDescent="0.25">
      <c r="A25" s="309"/>
      <c r="B25" s="310"/>
      <c r="C25" s="317"/>
      <c r="D25" s="316"/>
      <c r="E25" s="310"/>
      <c r="F25" s="105" t="s">
        <v>144</v>
      </c>
      <c r="G25" s="342"/>
      <c r="H25" s="352"/>
    </row>
    <row r="26" spans="1:12" s="26" customFormat="1" ht="33" customHeight="1" x14ac:dyDescent="0.25">
      <c r="A26" s="309" t="s">
        <v>139</v>
      </c>
      <c r="B26" s="315" t="s">
        <v>134</v>
      </c>
      <c r="C26" s="317" t="s">
        <v>210</v>
      </c>
      <c r="D26" s="316" t="s">
        <v>135</v>
      </c>
      <c r="E26" s="145" t="s">
        <v>136</v>
      </c>
      <c r="F26" s="107" t="s">
        <v>137</v>
      </c>
      <c r="G26" s="327"/>
      <c r="H26" s="306"/>
    </row>
    <row r="27" spans="1:12" s="26" customFormat="1" ht="33" customHeight="1" x14ac:dyDescent="0.25">
      <c r="A27" s="309"/>
      <c r="B27" s="315"/>
      <c r="C27" s="317"/>
      <c r="D27" s="316"/>
      <c r="E27" s="145"/>
      <c r="F27" s="108" t="s">
        <v>138</v>
      </c>
      <c r="G27" s="328"/>
      <c r="H27" s="307"/>
    </row>
    <row r="28" spans="1:12" s="26" customFormat="1" ht="33" customHeight="1" x14ac:dyDescent="0.25">
      <c r="A28" s="318" t="s">
        <v>206</v>
      </c>
      <c r="B28" s="321" t="s">
        <v>207</v>
      </c>
      <c r="C28" s="317"/>
      <c r="D28" s="324" t="s">
        <v>208</v>
      </c>
      <c r="E28" s="246" t="s">
        <v>209</v>
      </c>
      <c r="F28" s="107" t="s">
        <v>137</v>
      </c>
      <c r="G28" s="327"/>
      <c r="H28" s="306"/>
    </row>
    <row r="29" spans="1:12" s="26" customFormat="1" ht="33" customHeight="1" x14ac:dyDescent="0.25">
      <c r="A29" s="320"/>
      <c r="B29" s="323"/>
      <c r="C29" s="317"/>
      <c r="D29" s="326"/>
      <c r="E29" s="247"/>
      <c r="F29" s="108" t="s">
        <v>138</v>
      </c>
      <c r="G29" s="328"/>
      <c r="H29" s="307"/>
    </row>
    <row r="30" spans="1:12" s="26" customFormat="1" ht="33" customHeight="1" x14ac:dyDescent="0.25">
      <c r="A30" s="318" t="s">
        <v>222</v>
      </c>
      <c r="B30" s="321" t="s">
        <v>223</v>
      </c>
      <c r="C30" s="312"/>
      <c r="D30" s="324" t="s">
        <v>224</v>
      </c>
      <c r="E30" s="246" t="s">
        <v>223</v>
      </c>
      <c r="F30" s="118" t="s">
        <v>225</v>
      </c>
      <c r="G30" s="329"/>
      <c r="H30" s="332"/>
    </row>
    <row r="31" spans="1:12" s="26" customFormat="1" ht="33" customHeight="1" x14ac:dyDescent="0.25">
      <c r="A31" s="319"/>
      <c r="B31" s="322"/>
      <c r="C31" s="313"/>
      <c r="D31" s="325"/>
      <c r="E31" s="251"/>
      <c r="F31" s="108" t="s">
        <v>137</v>
      </c>
      <c r="G31" s="330"/>
      <c r="H31" s="333"/>
    </row>
    <row r="32" spans="1:12" s="26" customFormat="1" ht="33" customHeight="1" x14ac:dyDescent="0.25">
      <c r="A32" s="320"/>
      <c r="B32" s="323"/>
      <c r="C32" s="314"/>
      <c r="D32" s="326"/>
      <c r="E32" s="247"/>
      <c r="F32" s="108" t="s">
        <v>138</v>
      </c>
      <c r="G32" s="331"/>
      <c r="H32" s="334"/>
    </row>
    <row r="33" spans="1:8" s="26" customFormat="1" ht="30" customHeight="1" x14ac:dyDescent="0.25">
      <c r="A33" s="335" t="s">
        <v>244</v>
      </c>
      <c r="B33" s="230"/>
      <c r="C33" s="230"/>
      <c r="D33" s="230"/>
      <c r="E33" s="230"/>
      <c r="F33" s="111" t="s">
        <v>53</v>
      </c>
      <c r="G33" s="31"/>
      <c r="H33" s="113"/>
    </row>
    <row r="34" spans="1:8" s="26" customFormat="1" ht="30" customHeight="1" thickBot="1" x14ac:dyDescent="0.3">
      <c r="A34" s="336"/>
      <c r="B34" s="337"/>
      <c r="C34" s="337"/>
      <c r="D34" s="337"/>
      <c r="E34" s="337"/>
      <c r="F34" s="116" t="s">
        <v>146</v>
      </c>
      <c r="G34" s="119">
        <f>SUM(G13:G29)</f>
        <v>0</v>
      </c>
      <c r="H34" s="120"/>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4">
    <mergeCell ref="G30:G32"/>
    <mergeCell ref="H30:H32"/>
    <mergeCell ref="A33:E34"/>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 ref="A30:A32"/>
    <mergeCell ref="B30:B32"/>
    <mergeCell ref="D30:D32"/>
    <mergeCell ref="E30:E32"/>
    <mergeCell ref="C30:C32"/>
    <mergeCell ref="A26:A27"/>
    <mergeCell ref="B26:B27"/>
    <mergeCell ref="D26:D27"/>
    <mergeCell ref="E26:E27"/>
    <mergeCell ref="A28:A29"/>
    <mergeCell ref="B28:B29"/>
    <mergeCell ref="D28:D29"/>
    <mergeCell ref="E28:E29"/>
    <mergeCell ref="C26:C29"/>
    <mergeCell ref="G28:G29"/>
    <mergeCell ref="A23:A25"/>
    <mergeCell ref="B23:B25"/>
    <mergeCell ref="D23:D25"/>
    <mergeCell ref="E23:E25"/>
    <mergeCell ref="C16:C22"/>
    <mergeCell ref="A16:A19"/>
    <mergeCell ref="B16:B19"/>
    <mergeCell ref="D16:D19"/>
    <mergeCell ref="E16:E19"/>
    <mergeCell ref="C23:C25"/>
    <mergeCell ref="C13:C15"/>
    <mergeCell ref="E13:E15"/>
    <mergeCell ref="A20:A22"/>
    <mergeCell ref="B20:B22"/>
    <mergeCell ref="D20:D22"/>
    <mergeCell ref="E20:E22"/>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rowBreaks count="1" manualBreakCount="1">
    <brk id="2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zoomScale="75" zoomScaleNormal="75" zoomScaleSheetLayoutView="75" workbookViewId="0">
      <selection activeCell="D13" sqref="D13:D18"/>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9" t="str">
        <f>'ΣΤΑΔΙΟ Β2_1.ΠΛΗΡΟΤΗΤΑ '!A1:H1</f>
        <v>ΣΤΑΔΙΟ Β2΄ - ΦΥΛΛΟ ΑΞΙΟΛΟΓΗΣΗΣ ΠΡΑΞΗΣ ΓΙΑ ΠΡΑΞΕΙΣ ΟΧΕ ΚΑΙ ΟΧΕ/ΒΑΑ</v>
      </c>
      <c r="B1" s="260"/>
      <c r="C1" s="260"/>
      <c r="D1" s="260"/>
      <c r="E1" s="260"/>
      <c r="F1" s="260"/>
      <c r="G1" s="260"/>
      <c r="H1" s="261"/>
    </row>
    <row r="2" spans="1:9" ht="20.100000000000001" customHeight="1" thickTop="1" x14ac:dyDescent="0.25">
      <c r="A2" s="97" t="str">
        <f>'ΣΤΑΔΙΟ Α - ΕΛΕΓΧΟΣ ΠΛΗΡΟΤΗΤΑΣ'!A2</f>
        <v>ΠΡΟΓΡΑΜΜΑ :</v>
      </c>
      <c r="B2" s="94"/>
      <c r="C2" s="101"/>
      <c r="D2" s="262" t="str">
        <f>'ΣΤΑΔΙΟ Α - ΕΛΕΓΧΟΣ ΠΛΗΡΟΤΗΤΑΣ'!D2:G2</f>
        <v>"ΔΥΤΙΚH ΕΛΛΑΔΑ" 2021-2027</v>
      </c>
      <c r="E2" s="263"/>
      <c r="F2" s="263"/>
      <c r="G2" s="263"/>
      <c r="H2" s="264"/>
    </row>
    <row r="3" spans="1:9" ht="20.100000000000001" customHeight="1" x14ac:dyDescent="0.25">
      <c r="A3" s="99" t="str">
        <f>'ΣΤΑΔΙΟ Α - ΕΛΕΓΧΟΣ ΠΛΗΡΟΤΗΤΑΣ'!A3</f>
        <v>ΠΡΟΤΕΡΑΙΟΤΗΤΑ:</v>
      </c>
      <c r="B3" s="41"/>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0"/>
      <c r="H3" s="231"/>
    </row>
    <row r="4" spans="1:9" s="7" customFormat="1" ht="39.950000000000003" customHeight="1" x14ac:dyDescent="0.25">
      <c r="A4" s="99" t="str">
        <f>'ΣΤΑΔΙΟ Α - ΕΛΕΓΧΟΣ ΠΛΗΡΟΤΗΤΑΣ'!A4</f>
        <v>ΕΙΔΙΚΟΣ ΣΤΟΧΟΣ:</v>
      </c>
      <c r="B4" s="41"/>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0"/>
      <c r="H4" s="231"/>
      <c r="I4" s="4"/>
    </row>
    <row r="5" spans="1:9" ht="39.950000000000003" customHeight="1" x14ac:dyDescent="0.25">
      <c r="A5" s="99" t="str">
        <f>'ΣΤΑΔΙΟ Α - ΕΛΕΓΧΟΣ ΠΛΗΡΟΤΗΤΑΣ'!A5</f>
        <v>ΔΡΑΣΗ:</v>
      </c>
      <c r="B5" s="41"/>
      <c r="C5" s="117" t="s">
        <v>247</v>
      </c>
      <c r="D5" s="229" t="s">
        <v>243</v>
      </c>
      <c r="E5" s="230"/>
      <c r="F5" s="230"/>
      <c r="G5" s="230"/>
      <c r="H5" s="231"/>
      <c r="I5" s="4"/>
    </row>
    <row r="6" spans="1:9" s="2" customFormat="1" ht="20.100000000000001" customHeight="1" x14ac:dyDescent="0.25">
      <c r="A6" s="99" t="str">
        <f>'ΣΤΑΔΙΟ Α - ΕΛΕΓΧΟΣ ΠΛΗΡΟΤΗΤΑΣ'!A6</f>
        <v xml:space="preserve">ΠΡΟΣΚΛΗΣΗ  : </v>
      </c>
      <c r="B6" s="41"/>
      <c r="C6" s="40"/>
      <c r="D6" s="229"/>
      <c r="E6" s="230"/>
      <c r="F6" s="230"/>
      <c r="G6" s="230"/>
      <c r="H6" s="231"/>
    </row>
    <row r="7" spans="1:9" ht="20.100000000000001" customHeight="1" x14ac:dyDescent="0.25">
      <c r="A7" s="99" t="str">
        <f>'ΣΤΑΔΙΟ Α - ΕΛΕΓΧΟΣ ΠΛΗΡΟΤΗΤΑΣ'!A7</f>
        <v>ΦΟΡΕΑΣ ΥΠΟΒΟΛΗΣ ΤΗΣ ΠΡΑΞΗΣ :</v>
      </c>
      <c r="B7" s="41"/>
      <c r="C7" s="40"/>
      <c r="D7" s="229"/>
      <c r="E7" s="230"/>
      <c r="F7" s="230"/>
      <c r="G7" s="230"/>
      <c r="H7" s="231"/>
    </row>
    <row r="8" spans="1:9" ht="20.100000000000001" customHeight="1" x14ac:dyDescent="0.25">
      <c r="A8" s="99" t="str">
        <f>'ΣΤΑΔΙΟ Α - ΕΛΕΓΧΟΣ ΠΛΗΡΟΤΗΤΑΣ'!A8</f>
        <v>ΤΙΤΛΟΣ ΠΡΟΤΕΙΝΟΜΕΝΗΣ ΠΡΑΞΗΣ :</v>
      </c>
      <c r="B8" s="41"/>
      <c r="C8" s="40"/>
      <c r="D8" s="229"/>
      <c r="E8" s="230"/>
      <c r="F8" s="230"/>
      <c r="G8" s="230"/>
      <c r="H8" s="231"/>
    </row>
    <row r="9" spans="1:9" ht="20.100000000000001" customHeight="1" thickBot="1" x14ac:dyDescent="0.3">
      <c r="A9" s="49" t="s">
        <v>85</v>
      </c>
      <c r="B9" s="9"/>
      <c r="C9" s="82"/>
      <c r="D9" s="254"/>
      <c r="E9" s="255"/>
      <c r="F9" s="255"/>
      <c r="G9" s="255"/>
      <c r="H9" s="255"/>
    </row>
    <row r="10" spans="1:9" s="26" customFormat="1" ht="18.75" customHeight="1" thickTop="1" x14ac:dyDescent="0.25">
      <c r="A10" s="354" t="s">
        <v>21</v>
      </c>
      <c r="B10" s="355"/>
      <c r="C10" s="234"/>
      <c r="D10" s="356"/>
      <c r="E10" s="356"/>
      <c r="F10" s="356"/>
      <c r="G10" s="356"/>
      <c r="H10" s="357"/>
    </row>
    <row r="11" spans="1:9" s="26" customFormat="1" ht="21" customHeight="1" x14ac:dyDescent="0.25">
      <c r="A11" s="237"/>
      <c r="B11" s="238"/>
      <c r="C11" s="358"/>
      <c r="D11" s="239" t="s">
        <v>70</v>
      </c>
      <c r="E11" s="239"/>
      <c r="F11" s="240"/>
      <c r="G11" s="240"/>
      <c r="H11" s="308"/>
    </row>
    <row r="12" spans="1:9" s="26" customFormat="1" ht="26.25" customHeight="1" x14ac:dyDescent="0.25">
      <c r="A12" s="56" t="s">
        <v>8</v>
      </c>
      <c r="B12" s="27" t="s">
        <v>23</v>
      </c>
      <c r="C12" s="27" t="s">
        <v>24</v>
      </c>
      <c r="D12" s="28" t="s">
        <v>25</v>
      </c>
      <c r="E12" s="28"/>
      <c r="F12" s="29" t="s">
        <v>26</v>
      </c>
      <c r="G12" s="29" t="s">
        <v>6</v>
      </c>
      <c r="H12" s="57" t="s">
        <v>27</v>
      </c>
    </row>
    <row r="13" spans="1:9" s="26" customFormat="1" ht="39.950000000000003" customHeight="1" x14ac:dyDescent="0.25">
      <c r="A13" s="360" t="s">
        <v>54</v>
      </c>
      <c r="B13" s="145" t="s">
        <v>55</v>
      </c>
      <c r="C13" s="359"/>
      <c r="D13" s="136" t="s">
        <v>169</v>
      </c>
      <c r="E13" s="246" t="s">
        <v>185</v>
      </c>
      <c r="F13" s="95" t="s">
        <v>148</v>
      </c>
      <c r="G13" s="265"/>
      <c r="H13" s="198"/>
    </row>
    <row r="14" spans="1:9" s="26" customFormat="1" ht="189.95" customHeight="1" x14ac:dyDescent="0.25">
      <c r="A14" s="360"/>
      <c r="B14" s="145"/>
      <c r="C14" s="359"/>
      <c r="D14" s="136"/>
      <c r="E14" s="251"/>
      <c r="F14" s="95" t="s">
        <v>184</v>
      </c>
      <c r="G14" s="271"/>
      <c r="H14" s="198"/>
    </row>
    <row r="15" spans="1:9" s="26" customFormat="1" ht="260.10000000000002" customHeight="1" x14ac:dyDescent="0.25">
      <c r="A15" s="360"/>
      <c r="B15" s="145"/>
      <c r="C15" s="359"/>
      <c r="D15" s="136"/>
      <c r="E15" s="251"/>
      <c r="F15" s="95" t="s">
        <v>187</v>
      </c>
      <c r="G15" s="271"/>
      <c r="H15" s="198"/>
    </row>
    <row r="16" spans="1:9" s="26" customFormat="1" ht="240" customHeight="1" x14ac:dyDescent="0.25">
      <c r="A16" s="360"/>
      <c r="B16" s="145"/>
      <c r="C16" s="359"/>
      <c r="D16" s="136"/>
      <c r="E16" s="251"/>
      <c r="F16" s="95" t="s">
        <v>242</v>
      </c>
      <c r="G16" s="271"/>
      <c r="H16" s="198"/>
    </row>
    <row r="17" spans="1:10" s="26" customFormat="1" ht="305.10000000000002" customHeight="1" x14ac:dyDescent="0.25">
      <c r="A17" s="360"/>
      <c r="B17" s="145"/>
      <c r="C17" s="359"/>
      <c r="D17" s="136"/>
      <c r="E17" s="251"/>
      <c r="F17" s="95" t="s">
        <v>186</v>
      </c>
      <c r="G17" s="271"/>
      <c r="H17" s="198"/>
    </row>
    <row r="18" spans="1:10" s="26" customFormat="1" ht="30" customHeight="1" x14ac:dyDescent="0.25">
      <c r="A18" s="360"/>
      <c r="B18" s="145"/>
      <c r="C18" s="359"/>
      <c r="D18" s="136"/>
      <c r="E18" s="247"/>
      <c r="F18" s="95" t="s">
        <v>149</v>
      </c>
      <c r="G18" s="266"/>
      <c r="H18" s="198"/>
    </row>
    <row r="19" spans="1:10" s="26" customFormat="1" ht="54.95" customHeight="1" x14ac:dyDescent="0.25">
      <c r="A19" s="123" t="s">
        <v>56</v>
      </c>
      <c r="B19" s="246" t="s">
        <v>57</v>
      </c>
      <c r="C19" s="361"/>
      <c r="D19" s="226" t="s">
        <v>170</v>
      </c>
      <c r="E19" s="246" t="s">
        <v>151</v>
      </c>
      <c r="F19" s="95" t="s">
        <v>150</v>
      </c>
      <c r="G19" s="265"/>
      <c r="H19" s="121"/>
      <c r="J19" s="68"/>
    </row>
    <row r="20" spans="1:10" s="26" customFormat="1" ht="80.099999999999994" customHeight="1" x14ac:dyDescent="0.25">
      <c r="A20" s="185"/>
      <c r="B20" s="251"/>
      <c r="C20" s="362"/>
      <c r="D20" s="227"/>
      <c r="E20" s="251"/>
      <c r="F20" s="109" t="s">
        <v>175</v>
      </c>
      <c r="G20" s="271"/>
      <c r="H20" s="270"/>
      <c r="J20" s="68"/>
    </row>
    <row r="21" spans="1:10" s="26" customFormat="1" ht="99.95" customHeight="1" x14ac:dyDescent="0.25">
      <c r="A21" s="185"/>
      <c r="B21" s="251"/>
      <c r="C21" s="362"/>
      <c r="D21" s="227"/>
      <c r="E21" s="251"/>
      <c r="F21" s="95" t="s">
        <v>173</v>
      </c>
      <c r="G21" s="271"/>
      <c r="H21" s="270"/>
      <c r="J21" s="68"/>
    </row>
    <row r="22" spans="1:10" s="26" customFormat="1" ht="120" customHeight="1" x14ac:dyDescent="0.25">
      <c r="A22" s="185"/>
      <c r="B22" s="251"/>
      <c r="C22" s="362"/>
      <c r="D22" s="227"/>
      <c r="E22" s="251"/>
      <c r="F22" s="95" t="s">
        <v>172</v>
      </c>
      <c r="G22" s="266"/>
      <c r="H22" s="122"/>
      <c r="J22" s="68"/>
    </row>
    <row r="23" spans="1:10" s="26" customFormat="1" ht="30" customHeight="1" x14ac:dyDescent="0.25">
      <c r="A23" s="363" t="s">
        <v>232</v>
      </c>
      <c r="B23" s="364"/>
      <c r="C23" s="364"/>
      <c r="D23" s="364"/>
      <c r="E23" s="365"/>
      <c r="F23" s="111" t="s">
        <v>58</v>
      </c>
      <c r="G23" s="40"/>
      <c r="H23" s="282"/>
    </row>
    <row r="24" spans="1:10" s="26" customFormat="1" ht="30" customHeight="1" thickBot="1" x14ac:dyDescent="0.3">
      <c r="A24" s="366"/>
      <c r="B24" s="367"/>
      <c r="C24" s="367"/>
      <c r="D24" s="367"/>
      <c r="E24" s="368"/>
      <c r="F24" s="102" t="s">
        <v>154</v>
      </c>
      <c r="G24" s="70">
        <f>SUM(G13:G22)</f>
        <v>0</v>
      </c>
      <c r="H24" s="369"/>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H23:H24"/>
    <mergeCell ref="H13:H18"/>
    <mergeCell ref="E13:E18"/>
    <mergeCell ref="E19:E22"/>
    <mergeCell ref="G13:G18"/>
    <mergeCell ref="G19:G22"/>
    <mergeCell ref="H19:H22"/>
    <mergeCell ref="C19:C22"/>
    <mergeCell ref="B19:B22"/>
    <mergeCell ref="A19:A22"/>
    <mergeCell ref="A23:E24"/>
    <mergeCell ref="D19:D22"/>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view="pageBreakPreview" zoomScale="75" zoomScaleNormal="90" zoomScaleSheetLayoutView="75" workbookViewId="0">
      <selection activeCell="A10" sqref="A10:H10"/>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9" t="str">
        <f>'ΣΤΑΔΙΟ Β2_1.ΠΛΗΡΟΤΗΤΑ '!A1:H1</f>
        <v>ΣΤΑΔΙΟ Β2΄ - ΦΥΛΛΟ ΑΞΙΟΛΟΓΗΣΗΣ ΠΡΑΞΗΣ ΓΙΑ ΠΡΑΞΕΙΣ ΟΧΕ ΚΑΙ ΟΧΕ/ΒΑΑ</v>
      </c>
      <c r="B1" s="260"/>
      <c r="C1" s="260"/>
      <c r="D1" s="260"/>
      <c r="E1" s="260"/>
      <c r="F1" s="260"/>
      <c r="G1" s="260"/>
      <c r="H1" s="261"/>
    </row>
    <row r="2" spans="1:10" s="5" customFormat="1" ht="20.100000000000001" customHeight="1" thickTop="1" x14ac:dyDescent="0.25">
      <c r="A2" s="97" t="str">
        <f>'ΣΤΑΔΙΟ Α - ΕΛΕΓΧΟΣ ΠΛΗΡΟΤΗΤΑΣ'!A2</f>
        <v>ΠΡΟΓΡΑΜΜΑ :</v>
      </c>
      <c r="B2" s="98"/>
      <c r="C2" s="101"/>
      <c r="D2" s="262" t="str">
        <f>'ΣΤΑΔΙΟ Α - ΕΛΕΓΧΟΣ ΠΛΗΡΟΤΗΤΑΣ'!D2:G2</f>
        <v>"ΔΥΤΙΚH ΕΛΛΑΔΑ" 2021-2027</v>
      </c>
      <c r="E2" s="263"/>
      <c r="F2" s="263"/>
      <c r="G2" s="263"/>
      <c r="H2" s="264"/>
      <c r="I2" s="64"/>
    </row>
    <row r="3" spans="1:10" s="5" customFormat="1" ht="20.100000000000001" customHeight="1" x14ac:dyDescent="0.25">
      <c r="A3" s="99" t="str">
        <f>'ΣΤΑΔΙΟ Α - ΕΛΕΓΧΟΣ ΠΛΗΡΟΤΗΤΑΣ'!A3</f>
        <v>ΠΡΟΤΕΡΑΙΟΤΗΤΑ:</v>
      </c>
      <c r="B3" s="100"/>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0"/>
      <c r="H3" s="231"/>
      <c r="I3" s="64"/>
    </row>
    <row r="4" spans="1:10" s="7" customFormat="1" ht="39.950000000000003" customHeight="1" x14ac:dyDescent="0.25">
      <c r="A4" s="99" t="str">
        <f>'ΣΤΑΔΙΟ Α - ΕΛΕΓΧΟΣ ΠΛΗΡΟΤΗΤΑΣ'!A4</f>
        <v>ΕΙΔΙΚΟΣ ΣΤΟΧΟΣ:</v>
      </c>
      <c r="B4" s="100"/>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0"/>
      <c r="H4" s="231"/>
      <c r="I4" s="64"/>
      <c r="J4" s="4"/>
    </row>
    <row r="5" spans="1:10" s="5" customFormat="1" ht="39.950000000000003" customHeight="1" x14ac:dyDescent="0.25">
      <c r="A5" s="99" t="str">
        <f>'ΣΤΑΔΙΟ Α - ΕΛΕΓΧΟΣ ΠΛΗΡΟΤΗΤΑΣ'!A5</f>
        <v>ΔΡΑΣΗ:</v>
      </c>
      <c r="B5" s="100"/>
      <c r="C5" s="117" t="s">
        <v>247</v>
      </c>
      <c r="D5" s="229" t="s">
        <v>243</v>
      </c>
      <c r="E5" s="230"/>
      <c r="F5" s="230"/>
      <c r="G5" s="230"/>
      <c r="H5" s="231"/>
      <c r="I5" s="64"/>
      <c r="J5" s="4"/>
    </row>
    <row r="6" spans="1:10" ht="20.100000000000001" customHeight="1" x14ac:dyDescent="0.25">
      <c r="A6" s="99" t="str">
        <f>'ΣΤΑΔΙΟ Α - ΕΛΕΓΧΟΣ ΠΛΗΡΟΤΗΤΑΣ'!A6</f>
        <v xml:space="preserve">ΠΡΟΣΚΛΗΣΗ  : </v>
      </c>
      <c r="B6" s="100"/>
      <c r="C6" s="40"/>
      <c r="D6" s="229"/>
      <c r="E6" s="230"/>
      <c r="F6" s="230"/>
      <c r="G6" s="230"/>
      <c r="H6" s="231"/>
      <c r="I6" s="64"/>
    </row>
    <row r="7" spans="1:10" s="5" customFormat="1" ht="20.100000000000001" customHeight="1" x14ac:dyDescent="0.25">
      <c r="A7" s="99" t="str">
        <f>'ΣΤΑΔΙΟ Α - ΕΛΕΓΧΟΣ ΠΛΗΡΟΤΗΤΑΣ'!A7</f>
        <v>ΦΟΡΕΑΣ ΥΠΟΒΟΛΗΣ ΤΗΣ ΠΡΑΞΗΣ :</v>
      </c>
      <c r="B7" s="100"/>
      <c r="C7" s="40"/>
      <c r="D7" s="377"/>
      <c r="E7" s="378"/>
      <c r="F7" s="378"/>
      <c r="G7" s="378"/>
      <c r="H7" s="379"/>
      <c r="I7" s="64"/>
    </row>
    <row r="8" spans="1:10" s="5" customFormat="1" ht="20.100000000000001" customHeight="1" x14ac:dyDescent="0.25">
      <c r="A8" s="99" t="str">
        <f>'ΣΤΑΔΙΟ Α - ΕΛΕΓΧΟΣ ΠΛΗΡΟΤΗΤΑΣ'!A8</f>
        <v>ΤΙΤΛΟΣ ΠΡΟΤΕΙΝΟΜΕΝΗΣ ΠΡΑΞΗΣ :</v>
      </c>
      <c r="B8" s="100"/>
      <c r="C8" s="40"/>
      <c r="D8" s="377"/>
      <c r="E8" s="378"/>
      <c r="F8" s="378"/>
      <c r="G8" s="378"/>
      <c r="H8" s="379"/>
      <c r="I8" s="64"/>
    </row>
    <row r="9" spans="1:10" s="5" customFormat="1" ht="20.100000000000001" customHeight="1" thickBot="1" x14ac:dyDescent="0.3">
      <c r="A9" s="49" t="s">
        <v>85</v>
      </c>
      <c r="B9" s="96"/>
      <c r="C9" s="82"/>
      <c r="D9" s="152"/>
      <c r="E9" s="152"/>
      <c r="F9" s="152"/>
      <c r="G9" s="152"/>
      <c r="H9" s="153"/>
      <c r="I9" s="8"/>
    </row>
    <row r="10" spans="1:10" s="33" customFormat="1" ht="22.5" customHeight="1" thickTop="1" x14ac:dyDescent="0.25">
      <c r="A10" s="372" t="s">
        <v>59</v>
      </c>
      <c r="B10" s="373"/>
      <c r="C10" s="373"/>
      <c r="D10" s="373"/>
      <c r="E10" s="374"/>
      <c r="F10" s="374"/>
      <c r="G10" s="375"/>
      <c r="H10" s="376"/>
      <c r="I10" s="25"/>
      <c r="J10" s="25"/>
    </row>
    <row r="11" spans="1:10" s="33" customFormat="1" ht="22.5" customHeight="1" x14ac:dyDescent="0.25">
      <c r="A11" s="43" t="s">
        <v>8</v>
      </c>
      <c r="B11" s="42" t="s">
        <v>60</v>
      </c>
      <c r="C11" s="42"/>
      <c r="D11" s="42"/>
      <c r="E11" s="42" t="s">
        <v>153</v>
      </c>
      <c r="F11" s="42" t="s">
        <v>152</v>
      </c>
      <c r="G11" s="42" t="s">
        <v>61</v>
      </c>
      <c r="H11" s="44" t="s">
        <v>62</v>
      </c>
    </row>
    <row r="12" spans="1:10" s="33" customFormat="1" ht="24.95" customHeight="1" x14ac:dyDescent="0.25">
      <c r="A12" s="45">
        <v>1</v>
      </c>
      <c r="B12" s="145" t="s">
        <v>63</v>
      </c>
      <c r="C12" s="145"/>
      <c r="D12" s="145"/>
      <c r="E12" s="30">
        <f>'ΣΤΑΔΙΟ Β2_1.ΠΛΗΡΟΤΗΤΑ '!G33</f>
        <v>0</v>
      </c>
      <c r="F12" s="71">
        <f>'ΣΤΑΔΙΟ Β2_1.ΠΛΗΡΟΤΗΤΑ '!G34</f>
        <v>0</v>
      </c>
      <c r="G12" s="69">
        <v>0.2</v>
      </c>
      <c r="H12" s="46">
        <f>F12*G12</f>
        <v>0</v>
      </c>
    </row>
    <row r="13" spans="1:10" s="33" customFormat="1" ht="24.95" customHeight="1" x14ac:dyDescent="0.25">
      <c r="A13" s="45">
        <v>2</v>
      </c>
      <c r="B13" s="145" t="s">
        <v>64</v>
      </c>
      <c r="C13" s="145"/>
      <c r="D13" s="145"/>
      <c r="E13" s="30">
        <f>'ΣΤΑΔΙΟ Β2_2.ΠΛΑΙΣΙΟ ΕΝΣΩΜ ΠΟΛ'!F33</f>
        <v>0</v>
      </c>
      <c r="F13" s="65"/>
      <c r="G13" s="65"/>
      <c r="H13" s="46"/>
    </row>
    <row r="14" spans="1:10" s="33" customFormat="1" ht="24.95" customHeight="1" x14ac:dyDescent="0.25">
      <c r="A14" s="45">
        <v>3</v>
      </c>
      <c r="B14" s="145" t="s">
        <v>65</v>
      </c>
      <c r="C14" s="145"/>
      <c r="D14" s="145"/>
      <c r="E14" s="30">
        <f>'ΣΤΑΔΙΟ Β2_3. ΣΚΟΠΙΜΟΤΗΤΑ'!G33</f>
        <v>0</v>
      </c>
      <c r="F14" s="72">
        <f>'ΣΤΑΔΙΟ Β2_3. ΣΚΟΠΙΜΟΤΗΤΑ'!G34</f>
        <v>0</v>
      </c>
      <c r="G14" s="69">
        <v>0.5</v>
      </c>
      <c r="H14" s="46">
        <f>F14*G14</f>
        <v>0</v>
      </c>
    </row>
    <row r="15" spans="1:10" s="33" customFormat="1" ht="24.95" customHeight="1" x14ac:dyDescent="0.25">
      <c r="A15" s="45">
        <v>4</v>
      </c>
      <c r="B15" s="145" t="s">
        <v>66</v>
      </c>
      <c r="C15" s="145"/>
      <c r="D15" s="145"/>
      <c r="E15" s="30">
        <f>'ΣΤΑΔΙΟ Β2_4. ΩΡΙΜΟΤΗΤΑ '!G23</f>
        <v>0</v>
      </c>
      <c r="F15" s="71">
        <f>'ΣΤΑΔΙΟ Β2_4. ΩΡΙΜΟΤΗΤΑ '!G24</f>
        <v>0</v>
      </c>
      <c r="G15" s="69">
        <v>0.3</v>
      </c>
      <c r="H15" s="46">
        <f>F15*G15</f>
        <v>0</v>
      </c>
    </row>
    <row r="16" spans="1:10" s="33" customFormat="1" ht="39.950000000000003" customHeight="1" thickBot="1" x14ac:dyDescent="0.3">
      <c r="A16" s="291" t="s">
        <v>233</v>
      </c>
      <c r="B16" s="292"/>
      <c r="C16" s="292"/>
      <c r="D16" s="292"/>
      <c r="E16" s="60"/>
      <c r="F16" s="60"/>
      <c r="G16" s="60" t="s">
        <v>67</v>
      </c>
      <c r="H16" s="59"/>
    </row>
    <row r="17" spans="1:8" ht="24.95" customHeight="1" x14ac:dyDescent="0.25">
      <c r="A17" s="380" t="s">
        <v>80</v>
      </c>
      <c r="B17" s="381"/>
      <c r="C17" s="381"/>
      <c r="D17" s="370"/>
      <c r="E17" s="370"/>
      <c r="F17" s="370"/>
      <c r="G17" s="370"/>
      <c r="H17" s="371"/>
    </row>
    <row r="18" spans="1:8" ht="24.95" customHeight="1" x14ac:dyDescent="0.25">
      <c r="A18" s="196"/>
      <c r="B18" s="197"/>
      <c r="C18" s="197"/>
      <c r="D18" s="31" t="s">
        <v>81</v>
      </c>
      <c r="E18" s="198" t="s">
        <v>82</v>
      </c>
      <c r="F18" s="198"/>
      <c r="G18" s="198"/>
      <c r="H18" s="199"/>
    </row>
    <row r="19" spans="1:8" ht="24.95" customHeight="1" x14ac:dyDescent="0.25">
      <c r="A19" s="196" t="s">
        <v>87</v>
      </c>
      <c r="B19" s="197"/>
      <c r="C19" s="197"/>
      <c r="D19" s="61"/>
      <c r="E19" s="200"/>
      <c r="F19" s="200"/>
      <c r="G19" s="200"/>
      <c r="H19" s="201"/>
    </row>
    <row r="20" spans="1:8" ht="24.95" customHeight="1" x14ac:dyDescent="0.25">
      <c r="A20" s="196" t="s">
        <v>88</v>
      </c>
      <c r="B20" s="197"/>
      <c r="C20" s="197"/>
      <c r="D20" s="61"/>
      <c r="E20" s="200"/>
      <c r="F20" s="200"/>
      <c r="G20" s="200"/>
      <c r="H20" s="201"/>
    </row>
    <row r="21" spans="1:8" ht="24.95" customHeight="1" thickBot="1" x14ac:dyDescent="0.3">
      <c r="A21" s="192" t="s">
        <v>89</v>
      </c>
      <c r="B21" s="193"/>
      <c r="C21" s="193"/>
      <c r="D21" s="62"/>
      <c r="E21" s="194"/>
      <c r="F21" s="194"/>
      <c r="G21" s="194"/>
      <c r="H21" s="195"/>
    </row>
  </sheetData>
  <mergeCells count="25">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 ref="D17:H17"/>
    <mergeCell ref="B15:D15"/>
    <mergeCell ref="A16:D16"/>
    <mergeCell ref="A10:H10"/>
    <mergeCell ref="A1:H1"/>
    <mergeCell ref="B12:D12"/>
    <mergeCell ref="B13:D13"/>
    <mergeCell ref="B14:D14"/>
    <mergeCell ref="D9:H9"/>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2025-07-29T09:42:01Z</cp:lastPrinted>
  <dcterms:created xsi:type="dcterms:W3CDTF">2022-10-17T08:38:20Z</dcterms:created>
  <dcterms:modified xsi:type="dcterms:W3CDTF">2025-09-03T09:46:13Z</dcterms:modified>
</cp:coreProperties>
</file>